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25600" windowHeight="13780" tabRatio="500" activeTab="0"/>
  </bookViews>
  <sheets>
    <sheet name="ОСНОВА" sheetId="1" r:id="rId1"/>
    <sheet name="3 5 7" sheetId="2" r:id="rId2"/>
    <sheet name="9-16" sheetId="3" r:id="rId3"/>
    <sheet name="17-24" sheetId="4" r:id="rId4"/>
    <sheet name="25 МЕСТО" sheetId="5" r:id="rId5"/>
    <sheet name="Группы 1-8" sheetId="6" r:id="rId6"/>
    <sheet name="Группы 9-12" sheetId="7" r:id="rId7"/>
    <sheet name="Квалификация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'17-24'!$A$1:$Q$68</definedName>
    <definedName name="_xlnm.Print_Area" localSheetId="4">'25 МЕСТО'!$A$1:$N$11</definedName>
    <definedName name="_xlnm.Print_Area" localSheetId="1">'3 5 7'!$A$1:$Q$42</definedName>
    <definedName name="_xlnm.Print_Area" localSheetId="2">'9-16'!$A$1:$Q$68</definedName>
    <definedName name="_xlnm.Print_Area" localSheetId="5">'Группы 1-8'!$A$1:$N$40</definedName>
    <definedName name="_xlnm.Print_Area" localSheetId="6">'Группы 9-12'!$A$1:$N$21</definedName>
    <definedName name="_xlnm.Print_Area" localSheetId="7">'Квалификация'!$A$1:$P$13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<sst xmlns="http://schemas.openxmlformats.org/spreadsheetml/2006/main" count="541" uniqueCount="161">
  <si>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</si>
  <si>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</si>
  <si>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</si>
  <si>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</si>
  <si>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</si>
  <si>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</si>
  <si>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</si>
  <si>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</si>
  <si>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</si>
  <si>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ДРУЖЧЕНКО</t>
  </si>
  <si>
    <t>ФЕДОРЧЕНКО</t>
  </si>
  <si>
    <t>МОСКАЛЕНКО/ЦАЛЬ</t>
  </si>
  <si>
    <t>КОВАЛЕНКО</t>
  </si>
  <si>
    <t>КОВАЛЕНКО/КОЗИМИР</t>
  </si>
  <si>
    <t>КОЗИМИР</t>
  </si>
  <si>
    <t>ФЕДОРЧЕНРКО</t>
  </si>
  <si>
    <t>КЛИМЕНКО</t>
  </si>
  <si>
    <t>РУДЫЧ</t>
  </si>
  <si>
    <t>ДЕНИСОВ</t>
  </si>
  <si>
    <t>МИХОНИЧЕВ</t>
  </si>
  <si>
    <t>ДЕНИСОВ/МИХОНИЧЕВ</t>
  </si>
  <si>
    <t>ЗАРИЦКИЙ/СУРОВЦЕВ</t>
  </si>
  <si>
    <t>ЛЕВЧЕНКО</t>
  </si>
  <si>
    <t>ПЕТУШКОВ</t>
  </si>
  <si>
    <t>СЕНОГОНОВ/ТУБОЛЕВ</t>
  </si>
  <si>
    <t>СЕНОГОНОВ</t>
  </si>
  <si>
    <t>ЛОКШИН/ПЕТРОЧЕНКО</t>
  </si>
  <si>
    <t>ТУБОЛЕВ</t>
  </si>
  <si>
    <t>98(4)</t>
  </si>
  <si>
    <t>МИКУЛА/СИВОХИН</t>
  </si>
  <si>
    <t>КОЛЕСНИК</t>
  </si>
  <si>
    <t>КОЛЕСНИК/ПЛОТНИКОВ</t>
  </si>
  <si>
    <t>ПЛОТНИКОВ</t>
  </si>
  <si>
    <t>98(7)</t>
  </si>
  <si>
    <t>КИРИЛЮК</t>
  </si>
  <si>
    <t>ЧЕЛОМБИТЬКО</t>
  </si>
  <si>
    <t>ГОРИН</t>
  </si>
  <si>
    <t>ШИПИЦИН</t>
  </si>
  <si>
    <t>ЗАВОРОТНЫЙ/СЕРБАЙЛО</t>
  </si>
  <si>
    <t>ЗАВОРОТНЫЙ</t>
  </si>
  <si>
    <t>БИЛЕНЬКИЙ/ШЕВЧЕНКО</t>
  </si>
  <si>
    <t>СЕРБАЙЛО</t>
  </si>
  <si>
    <t>ГОЛУБЕНКО/ОНИЩУК</t>
  </si>
  <si>
    <t>АЛЕКСЕЙЧУК</t>
  </si>
  <si>
    <t>АЛЕКСЕЙЧУК/ОЛЕЙНИК</t>
  </si>
  <si>
    <t>ОЛЕЙНИК</t>
  </si>
  <si>
    <t>ЛЕВЧУК</t>
  </si>
  <si>
    <t>ПАСИЧНЫЙ</t>
  </si>
  <si>
    <t>БОНДАРЕНКО</t>
  </si>
  <si>
    <t>ЛАГУР</t>
  </si>
  <si>
    <t>ПЕТРЯЕВ/ШЕСТАКОВ</t>
  </si>
  <si>
    <t>ПЕТРЯЕВ</t>
  </si>
  <si>
    <t>98(5)</t>
  </si>
  <si>
    <t>АРЕФЬЕВ/ВОЛЧЕНОК</t>
  </si>
  <si>
    <t>ШЕСТАКОВ</t>
  </si>
  <si>
    <t>ГОНЧАРОВ/ДОНЦОВ</t>
  </si>
  <si>
    <t>СКУЗЬ</t>
  </si>
  <si>
    <t>98(1)</t>
  </si>
  <si>
    <t>СКУЗЬ/ШПЕТНЫЙ</t>
  </si>
  <si>
    <t>ШПЕТНЫЙ</t>
  </si>
  <si>
    <t>КУЗЬМЕНКО</t>
  </si>
  <si>
    <t>РАХНО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</si>
  <si>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</si>
  <si>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</si>
  <si>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</si>
  <si>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</si>
  <si>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</si>
  <si>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</si>
  <si>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БАЙДИКОВ</t>
  </si>
  <si>
    <t>Подпись рефери</t>
  </si>
  <si>
    <t>4</t>
  </si>
  <si>
    <t>ЕВГЕНИЙ ЗУКИН</t>
  </si>
  <si>
    <t>3 МЕСТО</t>
  </si>
  <si>
    <t>5 МЕСТО</t>
  </si>
  <si>
    <t>7 МЕСТО</t>
  </si>
  <si>
    <t>98(2)</t>
  </si>
  <si>
    <t>отк.</t>
  </si>
  <si>
    <t>9 МЕСТО</t>
  </si>
  <si>
    <t>11 МЕСТО</t>
  </si>
  <si>
    <t>13 МЕСТО</t>
  </si>
  <si>
    <t>Х</t>
  </si>
  <si>
    <t>15 МЕСТО</t>
  </si>
  <si>
    <t>МОСКАЛЕНКО</t>
  </si>
  <si>
    <t>ЦАЛЬ</t>
  </si>
  <si>
    <t>ЗАРИЦКИЙ</t>
  </si>
  <si>
    <t>СУРОВЦЕВ</t>
  </si>
  <si>
    <t>МИКУЛА</t>
  </si>
  <si>
    <t>СИВОХИН</t>
  </si>
  <si>
    <t>ЛОКШИН</t>
  </si>
  <si>
    <t>ПЕТРОЧЕНКО</t>
  </si>
  <si>
    <t>ГОЛУБЕНКО</t>
  </si>
  <si>
    <t>БИЛЕНЬКИЙ</t>
  </si>
  <si>
    <t>17 МЕСТО</t>
  </si>
  <si>
    <t>ШЕВЧЕНКО</t>
  </si>
  <si>
    <t>ОНИЩУК</t>
  </si>
  <si>
    <t>АРЕФЬЕВ</t>
  </si>
  <si>
    <t>ВОЛЧЕНОК</t>
  </si>
  <si>
    <t>ГОНЧАРОВ</t>
  </si>
  <si>
    <t>ДОНЦОВ</t>
  </si>
  <si>
    <t>19 МЕСТО</t>
  </si>
  <si>
    <t>21 МЕСТО</t>
  </si>
  <si>
    <t>23 МЕСТО</t>
  </si>
  <si>
    <t>Q</t>
  </si>
  <si>
    <t>Групповой этап</t>
  </si>
  <si>
    <t>Сроки проведения</t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</si>
  <si>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</t>
    </r>
    <r>
      <rPr>
        <b/>
        <sz val="18"/>
        <rFont val="Thonburi"/>
        <family val="4"/>
      </rPr>
      <t>А</t>
    </r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</si>
  <si>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</t>
    </r>
    <r>
      <rPr>
        <b/>
        <sz val="18"/>
        <rFont val="Thonburi"/>
        <family val="4"/>
      </rPr>
      <t>В</t>
    </r>
  </si>
  <si>
    <t>№</t>
  </si>
  <si>
    <t>Игроки</t>
  </si>
  <si>
    <t>Очки</t>
  </si>
  <si>
    <t>Место</t>
  </si>
  <si>
    <t>ЗАБЛОЦКИЙ</t>
  </si>
  <si>
    <t>СЛЕПЫНИН</t>
  </si>
  <si>
    <t>ЗЕЛЕНЧУК</t>
  </si>
  <si>
    <t>МЕЛЬНИЧЕНКО</t>
  </si>
  <si>
    <t>ШУМИЦКИЙ</t>
  </si>
  <si>
    <t>ЧУЧКАЛОВ</t>
  </si>
  <si>
    <t>КОВАЛЬЧИК</t>
  </si>
  <si>
    <t>ЛЫСЕНКО</t>
  </si>
  <si>
    <t>ТАДИЯН</t>
  </si>
  <si>
    <t>НЕВИДЮК</t>
  </si>
  <si>
    <t>ДИДЕНКО</t>
  </si>
  <si>
    <t>СИДАК</t>
  </si>
  <si>
    <t>Группа I</t>
  </si>
  <si>
    <t>Группа II</t>
  </si>
  <si>
    <t>БУБЛЕЙ</t>
  </si>
  <si>
    <t>ЖЕРЕБЕЦКИЙ</t>
  </si>
  <si>
    <t>КРАВЧЕНКО</t>
  </si>
  <si>
    <t>МЕЛЬНИК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</si>
  <si>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</si>
  <si>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</si>
  <si>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t>МОЛОТОК</t>
  </si>
  <si>
    <t>ВОРОТИЛИН</t>
  </si>
  <si>
    <t>ШИДЛОВСКИЙ</t>
  </si>
  <si>
    <t>ШАХИН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</si>
  <si>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</si>
  <si>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</t>
    </r>
  </si>
  <si>
    <t>БОРЗИЛО</t>
  </si>
  <si>
    <t>НЕКРАСОВ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</si>
  <si>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</si>
  <si>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VIII</t>
    </r>
  </si>
  <si>
    <t>СИНИКОВ</t>
  </si>
  <si>
    <t>ЯСЮК</t>
  </si>
  <si>
    <t>ГАВРЫСЬ</t>
  </si>
  <si>
    <t>СОЗОНОВ</t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</si>
  <si>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IX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</si>
  <si>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X</t>
    </r>
  </si>
  <si>
    <t>ГРИГА</t>
  </si>
  <si>
    <t>НАЗАРЕНКО</t>
  </si>
  <si>
    <t>КАВИЦКИЙ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</si>
  <si>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XI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</si>
  <si>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XII</t>
    </r>
  </si>
  <si>
    <t>КРЫЖАНОВСКИЙ</t>
  </si>
  <si>
    <t>ЛАШИН</t>
  </si>
  <si>
    <t>КАПКАЕВ</t>
  </si>
  <si>
    <t>РУБЦОВ</t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</si>
  <si>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</t>
    </r>
    <r>
      <rPr>
        <b/>
        <sz val="18"/>
        <rFont val="Thonburi"/>
        <family val="4"/>
      </rPr>
      <t>С</t>
    </r>
  </si>
  <si>
    <t>31 МЕСТО</t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</si>
  <si>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25-27</t>
    </r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</si>
  <si>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28-30</t>
    </r>
  </si>
  <si>
    <t>76(2)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</si>
</sst>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5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name val="Arial"/>
      <family val="0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sz val="48"/>
      <name val="Arial"/>
      <family val="0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8"/>
      <name val="Thonburi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2"/>
      <name val="Arial"/>
      <family val="4"/>
    </font>
    <font>
      <b/>
      <sz val="22"/>
      <name val="Thonburi"/>
      <family val="4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0" fillId="0" borderId="0" applyNumberForma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8" fillId="28" borderId="6" applyNumberFormat="0" applyFont="0" applyAlignment="0" applyProtection="0"/>
    <xf numFmtId="0" fontId="76" fillId="0" borderId="7" applyNumberFormat="0" applyFill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6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38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4" fillId="36" borderId="0" xfId="0" applyFont="1" applyFill="1" applyAlignment="1">
      <alignment/>
    </xf>
    <xf numFmtId="0" fontId="55" fillId="0" borderId="0" xfId="0" applyFont="1" applyAlignment="1">
      <alignment/>
    </xf>
    <xf numFmtId="0" fontId="52" fillId="0" borderId="0" xfId="42" applyFont="1" applyAlignment="1">
      <alignment/>
    </xf>
    <xf numFmtId="0" fontId="56" fillId="0" borderId="0" xfId="42" applyFont="1" applyAlignment="1">
      <alignment/>
    </xf>
    <xf numFmtId="0" fontId="57" fillId="0" borderId="0" xfId="42" applyFont="1" applyAlignment="1">
      <alignment horizontal="left"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25" xfId="0" applyFont="1" applyBorder="1" applyAlignment="1">
      <alignment horizontal="center" vertical="center"/>
    </xf>
    <xf numFmtId="0" fontId="62" fillId="0" borderId="25" xfId="0" applyFont="1" applyBorder="1" applyAlignment="1">
      <alignment/>
    </xf>
    <xf numFmtId="0" fontId="43" fillId="37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3" fillId="37" borderId="25" xfId="0" applyFont="1" applyFill="1" applyBorder="1" applyAlignment="1">
      <alignment horizontal="center"/>
    </xf>
    <xf numFmtId="0" fontId="61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/>
    </xf>
    <xf numFmtId="0" fontId="43" fillId="37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3" fillId="37" borderId="2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27" fillId="33" borderId="0" xfId="0" applyFont="1" applyFill="1" applyAlignment="1">
      <alignment horizontal="right"/>
    </xf>
    <xf numFmtId="0" fontId="65" fillId="0" borderId="0" xfId="0" applyFont="1" applyAlignment="1">
      <alignment horizontal="center"/>
    </xf>
    <xf numFmtId="0" fontId="60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60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54" fillId="0" borderId="0" xfId="0" applyFont="1" applyFill="1" applyAlignment="1">
      <alignment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63" fillId="37" borderId="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Заметка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336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6479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19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485775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336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6479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0</xdr:row>
      <xdr:rowOff>47625</xdr:rowOff>
    </xdr:from>
    <xdr:to>
      <xdr:col>13</xdr:col>
      <xdr:colOff>523875</xdr:colOff>
      <xdr:row>0</xdr:row>
      <xdr:rowOff>704850</xdr:rowOff>
    </xdr:to>
    <xdr:pic>
      <xdr:nvPicPr>
        <xdr:cNvPr id="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28575</xdr:rowOff>
    </xdr:from>
    <xdr:to>
      <xdr:col>2</xdr:col>
      <xdr:colOff>495300</xdr:colOff>
      <xdr:row>16</xdr:row>
      <xdr:rowOff>28575</xdr:rowOff>
    </xdr:to>
    <xdr:pic>
      <xdr:nvPicPr>
        <xdr:cNvPr id="8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1243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28575</xdr:rowOff>
    </xdr:from>
    <xdr:to>
      <xdr:col>3</xdr:col>
      <xdr:colOff>485775</xdr:colOff>
      <xdr:row>18</xdr:row>
      <xdr:rowOff>28575</xdr:rowOff>
    </xdr:to>
    <xdr:pic>
      <xdr:nvPicPr>
        <xdr:cNvPr id="9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59105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28575</xdr:rowOff>
    </xdr:from>
    <xdr:to>
      <xdr:col>4</xdr:col>
      <xdr:colOff>514350</xdr:colOff>
      <xdr:row>20</xdr:row>
      <xdr:rowOff>28575</xdr:rowOff>
    </xdr:to>
    <xdr:pic>
      <xdr:nvPicPr>
        <xdr:cNvPr id="10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0577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28575</xdr:rowOff>
    </xdr:from>
    <xdr:to>
      <xdr:col>2</xdr:col>
      <xdr:colOff>495300</xdr:colOff>
      <xdr:row>26</xdr:row>
      <xdr:rowOff>28575</xdr:rowOff>
    </xdr:to>
    <xdr:pic>
      <xdr:nvPicPr>
        <xdr:cNvPr id="1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63912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26</xdr:row>
      <xdr:rowOff>28575</xdr:rowOff>
    </xdr:from>
    <xdr:to>
      <xdr:col>3</xdr:col>
      <xdr:colOff>485775</xdr:colOff>
      <xdr:row>28</xdr:row>
      <xdr:rowOff>28575</xdr:rowOff>
    </xdr:to>
    <xdr:pic>
      <xdr:nvPicPr>
        <xdr:cNvPr id="1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85800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514350</xdr:colOff>
      <xdr:row>30</xdr:row>
      <xdr:rowOff>28575</xdr:rowOff>
    </xdr:to>
    <xdr:pic>
      <xdr:nvPicPr>
        <xdr:cNvPr id="1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3247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24</xdr:row>
      <xdr:rowOff>28575</xdr:rowOff>
    </xdr:from>
    <xdr:to>
      <xdr:col>9</xdr:col>
      <xdr:colOff>495300</xdr:colOff>
      <xdr:row>26</xdr:row>
      <xdr:rowOff>28575</xdr:rowOff>
    </xdr:to>
    <xdr:pic>
      <xdr:nvPicPr>
        <xdr:cNvPr id="1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63912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485775</xdr:colOff>
      <xdr:row>28</xdr:row>
      <xdr:rowOff>28575</xdr:rowOff>
    </xdr:to>
    <xdr:pic>
      <xdr:nvPicPr>
        <xdr:cNvPr id="1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85800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514350</xdr:colOff>
      <xdr:row>30</xdr:row>
      <xdr:rowOff>28575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73247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76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505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34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76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505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134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15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44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772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15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1440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772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52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153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782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5252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153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782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69607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9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962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591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19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962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5911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2198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19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33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479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19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33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479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495300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623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cha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Квалификация"/>
      <sheetName val="25 МЕСТО"/>
      <sheetName val="ОСНОВА"/>
      <sheetName val="3 5 7"/>
      <sheetName val="9-16"/>
      <sheetName val="17-24"/>
      <sheetName val="ВОСКРЕСЕНЬЕ"/>
      <sheetName val="СУББОТ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BUCHA CUP'15</v>
          </cell>
        </row>
        <row r="11">
          <cell r="A11" t="str">
            <v>Campa, Буча</v>
          </cell>
        </row>
        <row r="15">
          <cell r="A15" t="str">
            <v>20-22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1">
      <selection activeCell="S44" sqref="S44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BUCHA CUP'15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февраля</v>
      </c>
      <c r="B3" s="13"/>
      <c r="C3" s="13"/>
      <c r="D3" s="13"/>
      <c r="E3" s="13"/>
      <c r="F3" s="12" t="str">
        <f>'[1]Информация'!$A$11</f>
        <v>Campa, Буча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>
        <v>2</v>
      </c>
      <c r="B7" s="30"/>
      <c r="C7" s="30"/>
      <c r="D7" s="30"/>
      <c r="E7" s="34" t="s">
        <v>10</v>
      </c>
      <c r="F7" s="34"/>
      <c r="G7" s="35"/>
      <c r="H7" s="34"/>
      <c r="I7" s="40"/>
      <c r="J7" s="41">
        <f>IF(I7="a",E6,IF(I7="b",E8,""))</f>
      </c>
      <c r="K7" s="38"/>
      <c r="L7" s="37"/>
      <c r="M7" s="38"/>
      <c r="N7" s="37"/>
      <c r="O7" s="42"/>
      <c r="P7" s="43"/>
      <c r="Q7" s="43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4"/>
      <c r="J8" s="45" t="s">
        <v>9</v>
      </c>
      <c r="K8" s="46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4"/>
      <c r="J9" s="47" t="s">
        <v>10</v>
      </c>
      <c r="K9" s="48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3</v>
      </c>
      <c r="B10" s="31"/>
      <c r="C10" s="32"/>
      <c r="D10" s="49"/>
      <c r="E10" s="50" t="s">
        <v>11</v>
      </c>
      <c r="F10" s="50"/>
      <c r="G10" s="51"/>
      <c r="H10" s="50" t="s">
        <v>12</v>
      </c>
      <c r="I10" s="52"/>
      <c r="J10" s="37">
        <v>83</v>
      </c>
      <c r="K10" s="53"/>
      <c r="L10" s="54"/>
      <c r="M10" s="46"/>
      <c r="N10" s="37"/>
      <c r="O10" s="38"/>
      <c r="P10" s="37"/>
      <c r="Q10" s="38"/>
    </row>
    <row r="11" spans="1:17" s="39" customFormat="1" ht="9.75" customHeight="1">
      <c r="A11" s="30">
        <v>4</v>
      </c>
      <c r="B11" s="30"/>
      <c r="C11" s="30"/>
      <c r="D11" s="30"/>
      <c r="E11" s="50" t="s">
        <v>13</v>
      </c>
      <c r="F11" s="50"/>
      <c r="G11" s="51"/>
      <c r="H11" s="50" t="s">
        <v>14</v>
      </c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>
        <v>85</v>
      </c>
      <c r="I12" s="59"/>
      <c r="J12" s="37"/>
      <c r="K12" s="53"/>
      <c r="L12" s="45" t="s">
        <v>9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7" t="s">
        <v>15</v>
      </c>
      <c r="M13" s="48"/>
      <c r="N13" s="37"/>
      <c r="O13" s="38"/>
      <c r="P13" s="37"/>
      <c r="Q13" s="38"/>
    </row>
    <row r="14" spans="1:17" s="39" customFormat="1" ht="9.75" customHeight="1">
      <c r="A14" s="30">
        <v>5</v>
      </c>
      <c r="B14" s="31"/>
      <c r="C14" s="32"/>
      <c r="D14" s="33">
        <v>6</v>
      </c>
      <c r="E14" s="34" t="s">
        <v>16</v>
      </c>
      <c r="F14" s="50"/>
      <c r="G14" s="51"/>
      <c r="H14" s="50"/>
      <c r="I14" s="62"/>
      <c r="K14" s="53"/>
      <c r="L14" s="63">
        <v>84</v>
      </c>
      <c r="M14" s="53"/>
      <c r="N14" s="54"/>
      <c r="O14" s="38"/>
      <c r="P14" s="37"/>
      <c r="Q14" s="38"/>
    </row>
    <row r="15" spans="1:17" s="39" customFormat="1" ht="9.75" customHeight="1">
      <c r="A15" s="30">
        <v>6</v>
      </c>
      <c r="B15" s="30"/>
      <c r="C15" s="30"/>
      <c r="D15" s="30"/>
      <c r="E15" s="34" t="s">
        <v>17</v>
      </c>
      <c r="F15" s="50"/>
      <c r="G15" s="51"/>
      <c r="H15" s="50"/>
      <c r="I15" s="55"/>
      <c r="J15" s="41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4"/>
      <c r="J16" s="45" t="s">
        <v>18</v>
      </c>
      <c r="K16" s="64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4"/>
      <c r="J17" s="47" t="s">
        <v>19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7</v>
      </c>
      <c r="B18" s="31"/>
      <c r="C18" s="32"/>
      <c r="D18" s="49"/>
      <c r="E18" s="34" t="s">
        <v>20</v>
      </c>
      <c r="F18" s="50"/>
      <c r="G18" s="51"/>
      <c r="H18" s="50" t="s">
        <v>18</v>
      </c>
      <c r="I18" s="52"/>
      <c r="J18" s="37"/>
      <c r="K18" s="38"/>
      <c r="L18" s="54"/>
      <c r="M18" s="64"/>
      <c r="N18" s="37"/>
      <c r="O18" s="38"/>
      <c r="P18" s="37"/>
      <c r="Q18" s="38"/>
    </row>
    <row r="19" spans="1:17" s="39" customFormat="1" ht="11.25" customHeight="1">
      <c r="A19" s="30">
        <v>8</v>
      </c>
      <c r="B19" s="30"/>
      <c r="C19" s="30"/>
      <c r="D19" s="30"/>
      <c r="E19" s="50" t="s">
        <v>21</v>
      </c>
      <c r="F19" s="50"/>
      <c r="G19" s="51"/>
      <c r="H19" s="50" t="s">
        <v>19</v>
      </c>
      <c r="I19" s="55"/>
      <c r="J19" s="37"/>
      <c r="K19" s="38"/>
      <c r="L19" s="56"/>
      <c r="M19" s="65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>
        <v>83</v>
      </c>
      <c r="I20" s="59"/>
      <c r="J20" s="37"/>
      <c r="K20" s="38"/>
      <c r="L20" s="37"/>
      <c r="M20" s="53"/>
      <c r="N20" s="45" t="s">
        <v>22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4"/>
      <c r="N21" s="47" t="s">
        <v>23</v>
      </c>
      <c r="O21" s="48"/>
      <c r="P21" s="37"/>
      <c r="Q21" s="38"/>
    </row>
    <row r="22" spans="1:17" s="39" customFormat="1" ht="9.75" customHeight="1">
      <c r="A22" s="30">
        <v>9</v>
      </c>
      <c r="B22" s="31"/>
      <c r="C22" s="32"/>
      <c r="D22" s="33">
        <v>4</v>
      </c>
      <c r="E22" s="34" t="s">
        <v>22</v>
      </c>
      <c r="F22" s="34"/>
      <c r="G22" s="35"/>
      <c r="H22" s="34"/>
      <c r="I22" s="36"/>
      <c r="J22" s="37"/>
      <c r="K22" s="38"/>
      <c r="M22" s="66"/>
      <c r="N22" s="37">
        <v>86</v>
      </c>
      <c r="O22" s="53"/>
      <c r="P22" s="37"/>
      <c r="Q22" s="38"/>
    </row>
    <row r="23" spans="1:17" s="39" customFormat="1" ht="9.75" customHeight="1">
      <c r="A23" s="30">
        <v>10</v>
      </c>
      <c r="B23" s="30"/>
      <c r="C23" s="30"/>
      <c r="D23" s="30"/>
      <c r="E23" s="34" t="s">
        <v>23</v>
      </c>
      <c r="F23" s="34"/>
      <c r="G23" s="35"/>
      <c r="H23" s="34"/>
      <c r="I23" s="40"/>
      <c r="J23" s="41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4"/>
      <c r="J24" s="45" t="s">
        <v>22</v>
      </c>
      <c r="K24" s="46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4"/>
      <c r="J25" s="47" t="s">
        <v>23</v>
      </c>
      <c r="K25" s="48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11</v>
      </c>
      <c r="B26" s="31"/>
      <c r="C26" s="32"/>
      <c r="D26" s="49"/>
      <c r="E26" s="50" t="s">
        <v>24</v>
      </c>
      <c r="F26" s="50"/>
      <c r="G26" s="51"/>
      <c r="H26" s="50" t="s">
        <v>25</v>
      </c>
      <c r="I26" s="52"/>
      <c r="J26" s="37">
        <v>83</v>
      </c>
      <c r="K26" s="53"/>
      <c r="L26" s="54"/>
      <c r="M26" s="64"/>
      <c r="N26" s="37"/>
      <c r="O26" s="53"/>
      <c r="P26" s="37"/>
      <c r="Q26" s="38"/>
    </row>
    <row r="27" spans="1:17" s="39" customFormat="1" ht="9.75" customHeight="1">
      <c r="A27" s="30">
        <v>12</v>
      </c>
      <c r="B27" s="30"/>
      <c r="C27" s="30"/>
      <c r="D27" s="30"/>
      <c r="E27" s="50" t="s">
        <v>26</v>
      </c>
      <c r="F27" s="50"/>
      <c r="G27" s="51"/>
      <c r="H27" s="50" t="s">
        <v>27</v>
      </c>
      <c r="I27" s="55"/>
      <c r="J27" s="37"/>
      <c r="K27" s="53"/>
      <c r="L27" s="56"/>
      <c r="M27" s="65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 t="s">
        <v>28</v>
      </c>
      <c r="I28" s="59"/>
      <c r="J28" s="37"/>
      <c r="K28" s="53"/>
      <c r="L28" s="45" t="s">
        <v>22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7"/>
      <c r="K29" s="61"/>
      <c r="L29" s="47" t="s">
        <v>23</v>
      </c>
      <c r="M29" s="55"/>
      <c r="N29" s="37"/>
      <c r="O29" s="53"/>
      <c r="P29" s="37"/>
      <c r="Q29" s="38"/>
    </row>
    <row r="30" spans="1:17" s="39" customFormat="1" ht="9.75" customHeight="1">
      <c r="A30" s="30">
        <v>13</v>
      </c>
      <c r="B30" s="31"/>
      <c r="C30" s="32"/>
      <c r="D30" s="49"/>
      <c r="E30" s="34" t="s">
        <v>29</v>
      </c>
      <c r="F30" s="50"/>
      <c r="G30" s="51"/>
      <c r="H30" s="50" t="s">
        <v>30</v>
      </c>
      <c r="I30" s="62"/>
      <c r="K30" s="53"/>
      <c r="L30" s="37">
        <v>83</v>
      </c>
      <c r="M30" s="38"/>
      <c r="N30" s="54"/>
      <c r="O30" s="53"/>
      <c r="P30" s="37"/>
      <c r="Q30" s="38"/>
    </row>
    <row r="31" spans="1:17" s="39" customFormat="1" ht="9.75" customHeight="1">
      <c r="A31" s="30">
        <v>14</v>
      </c>
      <c r="B31" s="30"/>
      <c r="C31" s="30"/>
      <c r="D31" s="30"/>
      <c r="E31" s="50" t="s">
        <v>31</v>
      </c>
      <c r="F31" s="50"/>
      <c r="G31" s="51"/>
      <c r="H31" s="50" t="s">
        <v>32</v>
      </c>
      <c r="I31" s="55"/>
      <c r="J31" s="41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 t="s">
        <v>33</v>
      </c>
      <c r="I32" s="44"/>
      <c r="J32" s="45" t="s">
        <v>30</v>
      </c>
      <c r="K32" s="64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4"/>
      <c r="J33" s="47" t="s">
        <v>32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15</v>
      </c>
      <c r="B34" s="31"/>
      <c r="C34" s="32"/>
      <c r="D34" s="33">
        <v>7</v>
      </c>
      <c r="E34" s="34" t="s">
        <v>34</v>
      </c>
      <c r="F34" s="50"/>
      <c r="G34" s="51"/>
      <c r="H34" s="50"/>
      <c r="I34" s="52"/>
      <c r="J34" s="37">
        <v>85</v>
      </c>
      <c r="K34" s="38"/>
      <c r="L34" s="54"/>
      <c r="M34" s="46"/>
      <c r="N34" s="37"/>
      <c r="O34" s="53"/>
      <c r="P34" s="37"/>
      <c r="Q34" s="38"/>
    </row>
    <row r="35" spans="1:17" s="39" customFormat="1" ht="9.75" customHeight="1">
      <c r="A35" s="30">
        <v>16</v>
      </c>
      <c r="B35" s="30"/>
      <c r="C35" s="30"/>
      <c r="D35" s="68"/>
      <c r="E35" s="34" t="s">
        <v>35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5" t="s">
        <v>22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69"/>
      <c r="O37" s="44"/>
      <c r="P37" s="47" t="s">
        <v>23</v>
      </c>
      <c r="Q37" s="70"/>
    </row>
    <row r="38" spans="1:17" s="39" customFormat="1" ht="9.75" customHeight="1">
      <c r="A38" s="30">
        <v>17</v>
      </c>
      <c r="B38" s="31"/>
      <c r="C38" s="32"/>
      <c r="D38" s="33">
        <v>8</v>
      </c>
      <c r="E38" s="34" t="s">
        <v>36</v>
      </c>
      <c r="F38" s="50"/>
      <c r="G38" s="51"/>
      <c r="H38" s="50"/>
      <c r="I38" s="62"/>
      <c r="J38" s="37"/>
      <c r="K38" s="38"/>
      <c r="L38" s="37"/>
      <c r="M38" s="38"/>
      <c r="O38" s="66"/>
      <c r="P38" s="54">
        <v>81</v>
      </c>
      <c r="Q38" s="38"/>
    </row>
    <row r="39" spans="1:17" s="39" customFormat="1" ht="9.75" customHeight="1">
      <c r="A39" s="30">
        <v>18</v>
      </c>
      <c r="B39" s="30"/>
      <c r="C39" s="30"/>
      <c r="D39" s="30"/>
      <c r="E39" s="34" t="s">
        <v>37</v>
      </c>
      <c r="F39" s="50"/>
      <c r="G39" s="51"/>
      <c r="H39" s="50"/>
      <c r="I39" s="55"/>
      <c r="J39" s="41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4"/>
      <c r="J40" s="45" t="s">
        <v>36</v>
      </c>
      <c r="K40" s="46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4"/>
      <c r="J41" s="47" t="s">
        <v>37</v>
      </c>
      <c r="K41" s="48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19</v>
      </c>
      <c r="B42" s="31"/>
      <c r="C42" s="32"/>
      <c r="D42" s="49"/>
      <c r="E42" s="34" t="s">
        <v>38</v>
      </c>
      <c r="F42" s="50"/>
      <c r="G42" s="51"/>
      <c r="H42" s="50" t="s">
        <v>39</v>
      </c>
      <c r="I42" s="52"/>
      <c r="J42" s="37">
        <v>97</v>
      </c>
      <c r="K42" s="53"/>
      <c r="L42" s="54"/>
      <c r="M42" s="46"/>
      <c r="N42" s="37"/>
      <c r="O42" s="53"/>
      <c r="P42" s="37"/>
      <c r="Q42" s="38"/>
    </row>
    <row r="43" spans="1:17" s="39" customFormat="1" ht="9.75" customHeight="1">
      <c r="A43" s="30">
        <v>20</v>
      </c>
      <c r="B43" s="30"/>
      <c r="C43" s="30"/>
      <c r="D43" s="30"/>
      <c r="E43" s="50" t="s">
        <v>40</v>
      </c>
      <c r="F43" s="50"/>
      <c r="G43" s="51"/>
      <c r="H43" s="50" t="s">
        <v>41</v>
      </c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>
        <v>85</v>
      </c>
      <c r="I44" s="59"/>
      <c r="J44" s="37"/>
      <c r="K44" s="53"/>
      <c r="L44" s="45" t="s">
        <v>36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47" t="s">
        <v>37</v>
      </c>
      <c r="M45" s="48"/>
      <c r="N45" s="37"/>
      <c r="O45" s="53"/>
      <c r="P45" s="37"/>
      <c r="Q45" s="38"/>
    </row>
    <row r="46" spans="1:17" s="39" customFormat="1" ht="9.75" customHeight="1">
      <c r="A46" s="30">
        <v>21</v>
      </c>
      <c r="B46" s="31"/>
      <c r="C46" s="32"/>
      <c r="D46" s="49"/>
      <c r="E46" s="50" t="s">
        <v>42</v>
      </c>
      <c r="F46" s="50"/>
      <c r="G46" s="51"/>
      <c r="H46" s="50" t="s">
        <v>43</v>
      </c>
      <c r="I46" s="62"/>
      <c r="K46" s="53"/>
      <c r="L46" s="37">
        <v>85</v>
      </c>
      <c r="M46" s="53"/>
      <c r="N46" s="54"/>
      <c r="O46" s="53"/>
      <c r="P46" s="37"/>
      <c r="Q46" s="38"/>
    </row>
    <row r="47" spans="1:17" s="39" customFormat="1" ht="9.75" customHeight="1">
      <c r="A47" s="30">
        <v>22</v>
      </c>
      <c r="B47" s="30"/>
      <c r="C47" s="30"/>
      <c r="D47" s="30"/>
      <c r="E47" s="50" t="s">
        <v>44</v>
      </c>
      <c r="F47" s="50"/>
      <c r="G47" s="51"/>
      <c r="H47" s="50" t="s">
        <v>45</v>
      </c>
      <c r="I47" s="55"/>
      <c r="J47" s="41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>
        <v>84</v>
      </c>
      <c r="I48" s="44"/>
      <c r="J48" s="45" t="s">
        <v>43</v>
      </c>
      <c r="K48" s="64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4"/>
      <c r="J49" s="47" t="s">
        <v>45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23</v>
      </c>
      <c r="B50" s="31"/>
      <c r="C50" s="32"/>
      <c r="D50" s="49">
        <v>3</v>
      </c>
      <c r="E50" s="34" t="s">
        <v>46</v>
      </c>
      <c r="F50" s="34"/>
      <c r="G50" s="35"/>
      <c r="H50" s="34"/>
      <c r="I50" s="71"/>
      <c r="J50" s="37">
        <v>82</v>
      </c>
      <c r="K50" s="38"/>
      <c r="L50" s="54"/>
      <c r="M50" s="64"/>
      <c r="N50" s="37"/>
      <c r="O50" s="53"/>
      <c r="P50" s="37"/>
      <c r="Q50" s="38"/>
    </row>
    <row r="51" spans="1:17" s="39" customFormat="1" ht="9.75" customHeight="1">
      <c r="A51" s="30">
        <v>24</v>
      </c>
      <c r="B51" s="30"/>
      <c r="C51" s="30"/>
      <c r="D51" s="30"/>
      <c r="E51" s="34" t="s">
        <v>47</v>
      </c>
      <c r="F51" s="34"/>
      <c r="G51" s="35"/>
      <c r="H51" s="34"/>
      <c r="I51" s="40"/>
      <c r="J51" s="37"/>
      <c r="K51" s="38"/>
      <c r="L51" s="56"/>
      <c r="M51" s="65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5" t="s">
        <v>36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4"/>
      <c r="N53" s="47" t="s">
        <v>37</v>
      </c>
      <c r="O53" s="55"/>
      <c r="P53" s="37"/>
      <c r="Q53" s="38"/>
    </row>
    <row r="54" spans="1:17" s="39" customFormat="1" ht="9.75" customHeight="1">
      <c r="A54" s="30">
        <v>25</v>
      </c>
      <c r="B54" s="31"/>
      <c r="C54" s="32"/>
      <c r="D54" s="33">
        <v>5</v>
      </c>
      <c r="E54" s="34" t="s">
        <v>48</v>
      </c>
      <c r="F54" s="50"/>
      <c r="G54" s="51"/>
      <c r="H54" s="50"/>
      <c r="I54" s="62"/>
      <c r="J54" s="37"/>
      <c r="K54" s="38"/>
      <c r="M54" s="66"/>
      <c r="N54" s="37">
        <v>86</v>
      </c>
      <c r="O54" s="38"/>
      <c r="P54" s="37"/>
      <c r="Q54" s="38"/>
    </row>
    <row r="55" spans="1:17" s="39" customFormat="1" ht="9.75" customHeight="1">
      <c r="A55" s="30">
        <v>26</v>
      </c>
      <c r="B55" s="30"/>
      <c r="C55" s="30"/>
      <c r="D55" s="30"/>
      <c r="E55" s="34" t="s">
        <v>49</v>
      </c>
      <c r="F55" s="50"/>
      <c r="G55" s="51"/>
      <c r="H55" s="50"/>
      <c r="I55" s="55"/>
      <c r="J55" s="41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4"/>
      <c r="J56" s="45" t="s">
        <v>48</v>
      </c>
      <c r="K56" s="46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4"/>
      <c r="J57" s="47" t="s">
        <v>49</v>
      </c>
      <c r="K57" s="48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27</v>
      </c>
      <c r="B58" s="31"/>
      <c r="C58" s="32"/>
      <c r="D58" s="49"/>
      <c r="E58" s="34" t="s">
        <v>50</v>
      </c>
      <c r="F58" s="50"/>
      <c r="G58" s="51"/>
      <c r="H58" s="50" t="s">
        <v>51</v>
      </c>
      <c r="I58" s="52"/>
      <c r="J58" s="37" t="s">
        <v>52</v>
      </c>
      <c r="K58" s="53"/>
      <c r="L58" s="54"/>
      <c r="M58" s="64"/>
      <c r="N58" s="37"/>
      <c r="O58" s="38"/>
      <c r="P58" s="37"/>
      <c r="Q58" s="38"/>
    </row>
    <row r="59" spans="1:17" s="39" customFormat="1" ht="9.75" customHeight="1">
      <c r="A59" s="30">
        <v>28</v>
      </c>
      <c r="B59" s="30"/>
      <c r="C59" s="30"/>
      <c r="D59" s="30"/>
      <c r="E59" s="50" t="s">
        <v>53</v>
      </c>
      <c r="F59" s="50"/>
      <c r="G59" s="51"/>
      <c r="H59" s="50" t="s">
        <v>54</v>
      </c>
      <c r="I59" s="55"/>
      <c r="J59" s="37"/>
      <c r="K59" s="53"/>
      <c r="L59" s="56"/>
      <c r="M59" s="65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 t="s">
        <v>52</v>
      </c>
      <c r="I60" s="59"/>
      <c r="J60" s="37"/>
      <c r="K60" s="53"/>
      <c r="L60" s="45" t="s">
        <v>48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47" t="s">
        <v>49</v>
      </c>
      <c r="M61" s="55"/>
      <c r="N61" s="37"/>
      <c r="O61" s="38"/>
      <c r="P61" s="37"/>
      <c r="Q61" s="38"/>
    </row>
    <row r="62" spans="1:17" s="39" customFormat="1" ht="9.75" customHeight="1">
      <c r="A62" s="30">
        <v>29</v>
      </c>
      <c r="B62" s="31"/>
      <c r="C62" s="32"/>
      <c r="D62" s="49"/>
      <c r="E62" s="50" t="s">
        <v>55</v>
      </c>
      <c r="F62" s="50"/>
      <c r="G62" s="51"/>
      <c r="H62" s="50" t="s">
        <v>56</v>
      </c>
      <c r="I62" s="62"/>
      <c r="K62" s="53"/>
      <c r="L62" s="37" t="s">
        <v>57</v>
      </c>
      <c r="M62" s="38"/>
      <c r="N62" s="54"/>
      <c r="O62" s="38"/>
      <c r="P62" s="37"/>
      <c r="Q62" s="38"/>
    </row>
    <row r="63" spans="1:17" s="39" customFormat="1" ht="9.75" customHeight="1">
      <c r="A63" s="30">
        <v>30</v>
      </c>
      <c r="B63" s="30"/>
      <c r="C63" s="30"/>
      <c r="D63" s="30"/>
      <c r="E63" s="50" t="s">
        <v>58</v>
      </c>
      <c r="F63" s="50"/>
      <c r="G63" s="51"/>
      <c r="H63" s="50" t="s">
        <v>59</v>
      </c>
      <c r="I63" s="55"/>
      <c r="J63" s="41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>
        <v>85</v>
      </c>
      <c r="I64" s="44"/>
      <c r="J64" s="45" t="s">
        <v>56</v>
      </c>
      <c r="K64" s="72"/>
      <c r="L64" s="73"/>
      <c r="M64" s="74"/>
      <c r="N64" s="75"/>
      <c r="O64" s="74"/>
      <c r="P64" s="75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4"/>
      <c r="J65" s="47" t="s">
        <v>59</v>
      </c>
      <c r="K65" s="48"/>
      <c r="L65" s="73"/>
      <c r="M65" s="74"/>
      <c r="N65" s="75"/>
      <c r="O65" s="74"/>
      <c r="P65" s="75"/>
      <c r="Q65" s="38"/>
    </row>
    <row r="66" spans="1:17" s="39" customFormat="1" ht="9.75" customHeight="1">
      <c r="A66" s="30">
        <v>31</v>
      </c>
      <c r="B66" s="31"/>
      <c r="C66" s="32"/>
      <c r="D66" s="33">
        <v>2</v>
      </c>
      <c r="E66" s="34" t="s">
        <v>60</v>
      </c>
      <c r="F66" s="34"/>
      <c r="G66" s="35"/>
      <c r="H66" s="34"/>
      <c r="I66" s="71"/>
      <c r="J66" s="37">
        <v>85</v>
      </c>
      <c r="K66" s="38"/>
      <c r="L66" s="76"/>
      <c r="M66" s="72"/>
      <c r="N66" s="75"/>
      <c r="O66" s="74"/>
      <c r="P66" s="75"/>
      <c r="Q66" s="38"/>
    </row>
    <row r="67" spans="1:17" s="39" customFormat="1" ht="9.75" customHeight="1">
      <c r="A67" s="30">
        <v>32</v>
      </c>
      <c r="B67" s="30"/>
      <c r="C67" s="30"/>
      <c r="D67" s="68"/>
      <c r="E67" s="34" t="s">
        <v>61</v>
      </c>
      <c r="F67" s="34"/>
      <c r="G67" s="35"/>
      <c r="H67" s="34"/>
      <c r="I67" s="40"/>
      <c r="J67" s="37"/>
      <c r="K67" s="38"/>
      <c r="L67" s="77"/>
      <c r="M67" s="78"/>
      <c r="N67" s="75"/>
      <c r="O67" s="74"/>
      <c r="P67" s="75"/>
      <c r="Q67" s="38"/>
    </row>
    <row r="68" spans="1:17" s="87" customFormat="1" ht="6" customHeight="1">
      <c r="A68" s="30"/>
      <c r="B68" s="79"/>
      <c r="C68" s="79"/>
      <c r="D68" s="80"/>
      <c r="E68" s="81"/>
      <c r="F68" s="81"/>
      <c r="G68" s="82"/>
      <c r="H68" s="81"/>
      <c r="I68" s="83"/>
      <c r="J68" s="81"/>
      <c r="K68" s="84"/>
      <c r="L68" s="85"/>
      <c r="M68" s="86"/>
      <c r="N68" s="85"/>
      <c r="O68" s="86"/>
      <c r="P68" s="85"/>
      <c r="Q68" s="86"/>
    </row>
    <row r="69" spans="1:17" s="100" customFormat="1" ht="10.5" customHeight="1">
      <c r="A69" s="88"/>
      <c r="B69" s="89"/>
      <c r="C69" s="90"/>
      <c r="D69" s="91"/>
      <c r="E69" s="92" t="s">
        <v>62</v>
      </c>
      <c r="F69" s="91"/>
      <c r="G69" s="93"/>
      <c r="H69" s="94"/>
      <c r="I69" s="91"/>
      <c r="J69" s="95" t="s">
        <v>63</v>
      </c>
      <c r="K69" s="96"/>
      <c r="L69" s="92"/>
      <c r="M69" s="97"/>
      <c r="N69" s="98"/>
      <c r="O69" s="95"/>
      <c r="P69" s="95"/>
      <c r="Q69" s="99"/>
    </row>
    <row r="70" spans="1:17" s="100" customFormat="1" ht="12.75" customHeight="1">
      <c r="A70" s="101"/>
      <c r="B70" s="102"/>
      <c r="C70" s="103"/>
      <c r="D70" s="104" t="s">
        <v>64</v>
      </c>
      <c r="E70" s="105" t="s">
        <v>9</v>
      </c>
      <c r="F70" s="106"/>
      <c r="G70" s="105"/>
      <c r="H70" s="107"/>
      <c r="I70" s="108"/>
      <c r="J70" s="109"/>
      <c r="K70" s="110"/>
      <c r="L70" s="109"/>
      <c r="M70" s="111"/>
      <c r="N70" s="112"/>
      <c r="O70" s="113"/>
      <c r="P70" s="113"/>
      <c r="Q70" s="114"/>
    </row>
    <row r="71" spans="1:17" s="100" customFormat="1" ht="12.75" customHeight="1">
      <c r="A71" s="101"/>
      <c r="B71" s="102"/>
      <c r="C71" s="103"/>
      <c r="D71" s="104"/>
      <c r="E71" s="105" t="s">
        <v>10</v>
      </c>
      <c r="F71" s="106"/>
      <c r="G71" s="105"/>
      <c r="H71" s="107"/>
      <c r="I71" s="108"/>
      <c r="J71" s="109"/>
      <c r="K71" s="110"/>
      <c r="L71" s="109"/>
      <c r="M71" s="111"/>
      <c r="N71" s="115"/>
      <c r="O71" s="116"/>
      <c r="P71" s="116"/>
      <c r="Q71" s="117"/>
    </row>
    <row r="72" spans="1:17" s="100" customFormat="1" ht="12.75" customHeight="1">
      <c r="A72" s="118"/>
      <c r="B72" s="119"/>
      <c r="C72" s="120"/>
      <c r="D72" s="104" t="s">
        <v>65</v>
      </c>
      <c r="E72" s="105" t="s">
        <v>60</v>
      </c>
      <c r="F72" s="106"/>
      <c r="G72" s="105"/>
      <c r="H72" s="107"/>
      <c r="I72" s="121"/>
      <c r="J72" s="102"/>
      <c r="K72" s="122"/>
      <c r="L72" s="102"/>
      <c r="M72" s="123"/>
      <c r="N72" s="124" t="s">
        <v>66</v>
      </c>
      <c r="O72" s="125"/>
      <c r="P72" s="125"/>
      <c r="Q72" s="114"/>
    </row>
    <row r="73" spans="1:17" s="100" customFormat="1" ht="12.75" customHeight="1">
      <c r="A73" s="126"/>
      <c r="B73" s="127"/>
      <c r="C73" s="128"/>
      <c r="D73" s="104"/>
      <c r="E73" s="105" t="s">
        <v>61</v>
      </c>
      <c r="F73" s="106"/>
      <c r="G73" s="105"/>
      <c r="H73" s="107"/>
      <c r="I73" s="121"/>
      <c r="J73" s="102"/>
      <c r="K73" s="122"/>
      <c r="L73" s="102"/>
      <c r="M73" s="123"/>
      <c r="N73" s="102" t="s">
        <v>30</v>
      </c>
      <c r="O73" s="122"/>
      <c r="P73" s="102"/>
      <c r="Q73" s="123"/>
    </row>
    <row r="74" spans="1:17" s="100" customFormat="1" ht="12.75" customHeight="1">
      <c r="A74" s="129"/>
      <c r="B74" s="130"/>
      <c r="C74" s="131"/>
      <c r="D74" s="104" t="s">
        <v>67</v>
      </c>
      <c r="E74" s="105" t="s">
        <v>46</v>
      </c>
      <c r="F74" s="106"/>
      <c r="G74" s="105"/>
      <c r="H74" s="107"/>
      <c r="I74" s="121"/>
      <c r="J74" s="102"/>
      <c r="K74" s="122"/>
      <c r="L74" s="102"/>
      <c r="M74" s="123"/>
      <c r="N74" s="119" t="s">
        <v>68</v>
      </c>
      <c r="O74" s="132"/>
      <c r="P74" s="119"/>
      <c r="Q74" s="133"/>
    </row>
    <row r="75" spans="1:17" s="100" customFormat="1" ht="12.75" customHeight="1">
      <c r="A75" s="101"/>
      <c r="B75" s="102"/>
      <c r="C75" s="103"/>
      <c r="D75" s="104"/>
      <c r="E75" s="105" t="s">
        <v>47</v>
      </c>
      <c r="F75" s="106"/>
      <c r="G75" s="105"/>
      <c r="H75" s="107"/>
      <c r="I75" s="121"/>
      <c r="J75" s="102"/>
      <c r="K75" s="122"/>
      <c r="L75" s="102"/>
      <c r="M75" s="123"/>
      <c r="N75" s="112" t="s">
        <v>69</v>
      </c>
      <c r="O75" s="113"/>
      <c r="P75" s="113"/>
      <c r="Q75" s="114"/>
    </row>
    <row r="76" spans="1:17" s="100" customFormat="1" ht="12.75" customHeight="1">
      <c r="A76" s="101"/>
      <c r="B76" s="102"/>
      <c r="C76" s="134"/>
      <c r="D76" s="104" t="s">
        <v>70</v>
      </c>
      <c r="E76" s="105" t="s">
        <v>22</v>
      </c>
      <c r="F76" s="106"/>
      <c r="G76" s="105"/>
      <c r="H76" s="107"/>
      <c r="I76" s="121"/>
      <c r="J76" s="102"/>
      <c r="K76" s="122"/>
      <c r="L76" s="102"/>
      <c r="M76" s="123"/>
      <c r="N76" s="102"/>
      <c r="O76" s="122"/>
      <c r="P76" s="102"/>
      <c r="Q76" s="123"/>
    </row>
    <row r="77" spans="1:17" s="100" customFormat="1" ht="12.75" customHeight="1">
      <c r="A77" s="118"/>
      <c r="B77" s="119"/>
      <c r="C77" s="135"/>
      <c r="D77" s="136"/>
      <c r="E77" s="137" t="s">
        <v>23</v>
      </c>
      <c r="F77" s="138"/>
      <c r="G77" s="137"/>
      <c r="H77" s="139"/>
      <c r="I77" s="140"/>
      <c r="J77" s="119"/>
      <c r="K77" s="132"/>
      <c r="L77" s="119"/>
      <c r="M77" s="133"/>
      <c r="N77" s="119" t="str">
        <f>Q2</f>
        <v>Рефери</v>
      </c>
      <c r="O77" s="132"/>
      <c r="P77" s="119"/>
      <c r="Q77" s="141" t="s">
        <v>71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5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0" style="0" hidden="1" customWidth="1"/>
  </cols>
  <sheetData>
    <row r="1" spans="1:17" s="4" customFormat="1" ht="54.75" customHeight="1">
      <c r="A1" s="144" t="str">
        <f>'[1]Информация'!$A$9</f>
        <v>BUCHA CUP'15</v>
      </c>
      <c r="B1" s="145"/>
      <c r="C1" s="145"/>
      <c r="D1" s="146"/>
      <c r="E1" s="146"/>
      <c r="F1" s="147"/>
      <c r="G1" s="148"/>
      <c r="I1" s="2"/>
      <c r="J1" s="149"/>
      <c r="K1" s="2"/>
      <c r="L1" s="150" t="s">
        <v>0</v>
      </c>
      <c r="M1" s="145"/>
      <c r="N1" s="151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февраля</v>
      </c>
      <c r="B3" s="13"/>
      <c r="C3" s="13"/>
      <c r="D3" s="13"/>
      <c r="E3" s="13"/>
      <c r="F3" s="12" t="str">
        <f>'[1]Информация'!$A$11</f>
        <v>Campa, Буча</v>
      </c>
      <c r="G3" s="13"/>
      <c r="H3" s="13"/>
      <c r="I3" s="14"/>
      <c r="J3" s="15"/>
      <c r="K3" s="16"/>
      <c r="L3" s="152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2"/>
      <c r="P7" s="43"/>
      <c r="Q7" s="43"/>
    </row>
    <row r="8" spans="1:17" s="39" customFormat="1" ht="9.75" customHeight="1">
      <c r="A8" s="30"/>
      <c r="B8" s="31"/>
      <c r="C8" s="32"/>
      <c r="D8" s="49"/>
      <c r="E8" s="50" t="s">
        <v>9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50" t="s">
        <v>10</v>
      </c>
      <c r="F9" s="34"/>
      <c r="G9" s="35"/>
      <c r="H9" s="34"/>
      <c r="I9" s="40"/>
      <c r="J9" s="41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4"/>
      <c r="J10" s="153" t="s">
        <v>9</v>
      </c>
      <c r="K10" s="46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4"/>
      <c r="J11" s="154" t="s">
        <v>10</v>
      </c>
      <c r="K11" s="48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49"/>
      <c r="E12" s="50" t="s">
        <v>48</v>
      </c>
      <c r="F12" s="50"/>
      <c r="G12" s="51"/>
      <c r="H12" s="50"/>
      <c r="I12" s="52"/>
      <c r="J12" s="37">
        <v>83</v>
      </c>
      <c r="K12" s="74"/>
      <c r="L12" s="76" t="s">
        <v>72</v>
      </c>
      <c r="O12" s="38"/>
      <c r="P12" s="37"/>
      <c r="Q12" s="38"/>
    </row>
    <row r="13" spans="1:17" s="39" customFormat="1" ht="9.75" customHeight="1">
      <c r="A13" s="30"/>
      <c r="B13" s="30"/>
      <c r="C13" s="30"/>
      <c r="D13" s="30"/>
      <c r="E13" s="50" t="s">
        <v>49</v>
      </c>
      <c r="F13" s="50"/>
      <c r="G13" s="51"/>
      <c r="H13" s="50"/>
      <c r="I13" s="55"/>
      <c r="J13" s="37"/>
      <c r="K13" s="74"/>
      <c r="L13" s="77"/>
      <c r="O13" s="38"/>
      <c r="P13" s="37"/>
      <c r="Q13" s="38"/>
    </row>
    <row r="14" spans="1:17" s="39" customFormat="1" ht="9.75" customHeight="1">
      <c r="A14" s="30"/>
      <c r="O14" s="74"/>
      <c r="P14" s="37"/>
      <c r="Q14" s="38"/>
    </row>
    <row r="15" spans="1:17" s="39" customFormat="1" ht="9.75" customHeight="1">
      <c r="A15" s="30"/>
      <c r="O15" s="74"/>
      <c r="P15" s="37"/>
      <c r="Q15" s="38"/>
    </row>
    <row r="16" spans="1:17" s="39" customFormat="1" ht="9.75" customHeight="1">
      <c r="A16" s="30"/>
      <c r="B16" s="31"/>
      <c r="C16" s="32"/>
      <c r="D16" s="49"/>
      <c r="E16" s="50" t="s">
        <v>18</v>
      </c>
      <c r="F16" s="34"/>
      <c r="G16" s="35"/>
      <c r="H16" s="34"/>
      <c r="I16" s="36"/>
      <c r="J16" s="37"/>
      <c r="K16" s="38"/>
      <c r="L16" s="37"/>
      <c r="M16" s="38"/>
      <c r="N16" s="37"/>
      <c r="O16" s="74"/>
      <c r="P16" s="37"/>
      <c r="Q16" s="38"/>
    </row>
    <row r="17" spans="1:31" s="39" customFormat="1" ht="9.75" customHeight="1">
      <c r="A17" s="30"/>
      <c r="B17" s="30"/>
      <c r="C17" s="30"/>
      <c r="D17" s="30"/>
      <c r="E17" s="50" t="s">
        <v>19</v>
      </c>
      <c r="F17" s="34"/>
      <c r="G17" s="35"/>
      <c r="H17" s="34"/>
      <c r="I17" s="40"/>
      <c r="J17" s="41"/>
      <c r="K17" s="38"/>
      <c r="L17" s="37"/>
      <c r="M17" s="38"/>
      <c r="N17" s="37"/>
      <c r="O17" s="78"/>
      <c r="P17" s="37"/>
      <c r="Q17" s="38"/>
      <c r="U17" s="75"/>
      <c r="V17" s="75"/>
      <c r="W17" s="155"/>
      <c r="X17" s="75"/>
      <c r="Y17" s="156"/>
      <c r="Z17" s="157"/>
      <c r="AA17" s="156"/>
      <c r="AB17" s="158"/>
      <c r="AC17" s="75"/>
      <c r="AD17" s="74"/>
      <c r="AE17" s="75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4"/>
      <c r="J18" s="153" t="s">
        <v>30</v>
      </c>
      <c r="K18" s="46"/>
      <c r="L18" s="37"/>
      <c r="M18" s="38"/>
      <c r="N18" s="37"/>
      <c r="O18" s="74"/>
      <c r="P18" s="75"/>
      <c r="Q18" s="74"/>
      <c r="U18" s="159"/>
      <c r="V18" s="159"/>
      <c r="W18" s="159"/>
      <c r="X18" s="75"/>
      <c r="Y18" s="156"/>
      <c r="Z18" s="157"/>
      <c r="AA18" s="156"/>
      <c r="AB18" s="160"/>
      <c r="AC18" s="156"/>
      <c r="AD18" s="74"/>
      <c r="AE18" s="75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4"/>
      <c r="J19" s="154" t="s">
        <v>32</v>
      </c>
      <c r="K19" s="48"/>
      <c r="L19" s="37"/>
      <c r="M19" s="38"/>
      <c r="N19" s="37"/>
      <c r="O19" s="74"/>
      <c r="P19" s="75"/>
      <c r="Q19" s="74"/>
      <c r="U19" s="159"/>
      <c r="V19" s="159"/>
      <c r="W19" s="159"/>
      <c r="X19" s="75"/>
      <c r="Y19" s="75"/>
      <c r="Z19" s="161"/>
      <c r="AA19" s="75"/>
      <c r="AB19" s="162"/>
      <c r="AC19" s="163"/>
      <c r="AD19" s="72"/>
      <c r="AE19" s="75"/>
    </row>
    <row r="20" spans="1:31" s="39" customFormat="1" ht="9.75" customHeight="1">
      <c r="A20" s="30"/>
      <c r="B20" s="31"/>
      <c r="C20" s="32"/>
      <c r="D20" s="49"/>
      <c r="E20" s="50" t="s">
        <v>30</v>
      </c>
      <c r="F20" s="50"/>
      <c r="G20" s="51"/>
      <c r="H20" s="50"/>
      <c r="I20" s="52"/>
      <c r="J20" s="37">
        <v>84</v>
      </c>
      <c r="K20" s="53"/>
      <c r="L20" s="54"/>
      <c r="M20" s="46"/>
      <c r="N20" s="37"/>
      <c r="O20" s="74"/>
      <c r="P20" s="75"/>
      <c r="Q20" s="74"/>
      <c r="U20" s="159"/>
      <c r="V20" s="159"/>
      <c r="W20" s="159"/>
      <c r="X20" s="75"/>
      <c r="Y20" s="75"/>
      <c r="Z20" s="161"/>
      <c r="AA20" s="75"/>
      <c r="AB20" s="162"/>
      <c r="AC20" s="163"/>
      <c r="AD20" s="78"/>
      <c r="AE20" s="75"/>
    </row>
    <row r="21" spans="1:31" s="39" customFormat="1" ht="9.75" customHeight="1">
      <c r="A21" s="30"/>
      <c r="B21" s="30"/>
      <c r="C21" s="30"/>
      <c r="D21" s="30"/>
      <c r="E21" s="50" t="s">
        <v>32</v>
      </c>
      <c r="F21" s="50"/>
      <c r="G21" s="51"/>
      <c r="H21" s="50"/>
      <c r="I21" s="55"/>
      <c r="J21" s="37"/>
      <c r="K21" s="53"/>
      <c r="L21" s="56"/>
      <c r="M21" s="57"/>
      <c r="N21" s="37"/>
      <c r="O21" s="74"/>
      <c r="P21" s="75"/>
      <c r="Q21" s="74"/>
      <c r="U21" s="75"/>
      <c r="V21" s="75"/>
      <c r="W21" s="155"/>
      <c r="X21" s="75"/>
      <c r="Y21" s="75"/>
      <c r="Z21" s="161"/>
      <c r="AA21" s="75"/>
      <c r="AB21" s="162"/>
      <c r="AC21" s="75"/>
      <c r="AD21" s="74"/>
      <c r="AE21" s="76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153" t="s">
        <v>30</v>
      </c>
      <c r="M22" s="38"/>
      <c r="N22" s="37"/>
      <c r="O22" s="74"/>
      <c r="P22" s="75"/>
      <c r="Q22" s="74"/>
      <c r="U22" s="159"/>
      <c r="V22" s="159"/>
      <c r="W22" s="159"/>
      <c r="X22" s="75"/>
      <c r="Y22" s="75"/>
      <c r="Z22" s="161"/>
      <c r="AA22" s="75"/>
      <c r="AB22" s="78"/>
      <c r="AC22" s="75"/>
      <c r="AD22" s="74"/>
      <c r="AE22" s="77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4"/>
      <c r="L23" s="154" t="s">
        <v>32</v>
      </c>
      <c r="M23" s="48"/>
      <c r="N23" s="37"/>
      <c r="O23" s="74"/>
      <c r="P23" s="75"/>
      <c r="Q23" s="74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39" customFormat="1" ht="9.75" customHeight="1">
      <c r="A24" s="30"/>
      <c r="B24" s="31"/>
      <c r="C24" s="32"/>
      <c r="D24" s="49"/>
      <c r="E24" s="50" t="s">
        <v>43</v>
      </c>
      <c r="F24" s="50"/>
      <c r="G24" s="51"/>
      <c r="H24" s="50"/>
      <c r="I24" s="62"/>
      <c r="J24" s="37"/>
      <c r="K24" s="66"/>
      <c r="L24" s="37">
        <v>83</v>
      </c>
      <c r="M24" s="74"/>
      <c r="N24" s="76" t="s">
        <v>73</v>
      </c>
      <c r="O24" s="74"/>
      <c r="P24" s="75"/>
      <c r="Q24" s="74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17" s="39" customFormat="1" ht="9.75" customHeight="1">
      <c r="A25" s="30"/>
      <c r="B25" s="30"/>
      <c r="C25" s="30"/>
      <c r="D25" s="30"/>
      <c r="E25" s="50" t="s">
        <v>45</v>
      </c>
      <c r="F25" s="50"/>
      <c r="G25" s="51"/>
      <c r="H25" s="50"/>
      <c r="I25" s="55"/>
      <c r="J25" s="41"/>
      <c r="K25" s="53"/>
      <c r="L25" s="37"/>
      <c r="M25" s="74"/>
      <c r="N25" s="75"/>
      <c r="O25" s="74"/>
      <c r="P25" s="75"/>
      <c r="Q25" s="74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4"/>
      <c r="J26" s="153" t="s">
        <v>43</v>
      </c>
      <c r="K26" s="64"/>
      <c r="L26" s="37"/>
      <c r="M26" s="74"/>
      <c r="N26" s="75"/>
      <c r="O26" s="74"/>
      <c r="P26" s="75"/>
      <c r="Q26" s="74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4"/>
      <c r="J27" s="154" t="s">
        <v>45</v>
      </c>
      <c r="K27" s="55"/>
      <c r="L27" s="37"/>
      <c r="M27" s="74"/>
      <c r="N27" s="75"/>
      <c r="O27" s="74"/>
      <c r="P27" s="75"/>
      <c r="Q27" s="74"/>
    </row>
    <row r="28" spans="1:17" s="39" customFormat="1" ht="9.75" customHeight="1">
      <c r="A28" s="30"/>
      <c r="B28" s="31"/>
      <c r="C28" s="32"/>
      <c r="D28" s="49"/>
      <c r="E28" s="50" t="s">
        <v>56</v>
      </c>
      <c r="F28" s="50"/>
      <c r="G28" s="51"/>
      <c r="H28" s="50"/>
      <c r="I28" s="52"/>
      <c r="J28" s="37">
        <v>97</v>
      </c>
      <c r="K28" s="38"/>
      <c r="L28" s="54"/>
      <c r="M28" s="72"/>
      <c r="N28" s="75"/>
      <c r="O28" s="74"/>
      <c r="P28" s="75"/>
      <c r="Q28" s="74"/>
    </row>
    <row r="29" spans="1:17" s="39" customFormat="1" ht="9.75" customHeight="1">
      <c r="A29" s="30"/>
      <c r="B29" s="30"/>
      <c r="C29" s="30"/>
      <c r="D29" s="30"/>
      <c r="E29" s="50" t="s">
        <v>59</v>
      </c>
      <c r="F29" s="50"/>
      <c r="G29" s="51"/>
      <c r="H29" s="50"/>
      <c r="I29" s="55"/>
      <c r="J29" s="37"/>
      <c r="K29" s="38"/>
      <c r="L29" s="56"/>
      <c r="M29" s="78"/>
      <c r="N29" s="75"/>
      <c r="O29" s="74"/>
      <c r="P29" s="75"/>
      <c r="Q29" s="74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4"/>
      <c r="N30" s="163"/>
      <c r="O30" s="74"/>
      <c r="P30" s="75"/>
      <c r="Q30" s="74"/>
    </row>
    <row r="31" spans="1:17" s="39" customFormat="1" ht="9.75" customHeight="1">
      <c r="A31" s="159"/>
      <c r="B31" s="159"/>
      <c r="C31" s="159"/>
      <c r="D31" s="159"/>
      <c r="E31" s="75"/>
      <c r="F31" s="75"/>
      <c r="G31" s="161"/>
      <c r="H31" s="75"/>
      <c r="I31" s="78"/>
      <c r="J31" s="75"/>
      <c r="K31" s="74"/>
      <c r="L31" s="77"/>
      <c r="M31" s="78"/>
      <c r="N31" s="75"/>
      <c r="O31" s="74"/>
      <c r="P31" s="75"/>
      <c r="Q31" s="38"/>
    </row>
    <row r="32" spans="1:17" s="39" customFormat="1" ht="9.75" customHeight="1">
      <c r="A32" s="159"/>
      <c r="B32" s="31"/>
      <c r="C32" s="32"/>
      <c r="D32" s="49"/>
      <c r="E32" s="50" t="s">
        <v>18</v>
      </c>
      <c r="F32" s="50"/>
      <c r="G32" s="51"/>
      <c r="H32" s="50"/>
      <c r="I32" s="62"/>
      <c r="J32" s="37"/>
      <c r="K32" s="74"/>
      <c r="L32" s="75"/>
      <c r="M32" s="74"/>
      <c r="N32" s="75"/>
      <c r="O32" s="74"/>
      <c r="P32" s="75"/>
      <c r="Q32" s="38"/>
    </row>
    <row r="33" spans="1:17" s="39" customFormat="1" ht="9.75" customHeight="1">
      <c r="A33" s="159"/>
      <c r="B33" s="30"/>
      <c r="C33" s="30"/>
      <c r="D33" s="30"/>
      <c r="E33" s="50" t="s">
        <v>19</v>
      </c>
      <c r="F33" s="50"/>
      <c r="G33" s="51"/>
      <c r="H33" s="50"/>
      <c r="I33" s="55"/>
      <c r="J33" s="41"/>
      <c r="K33" s="74"/>
      <c r="L33" s="75"/>
      <c r="M33" s="78"/>
      <c r="N33" s="75"/>
      <c r="O33" s="74"/>
      <c r="P33" s="75"/>
      <c r="Q33" s="38"/>
    </row>
    <row r="34" spans="1:17" s="39" customFormat="1" ht="9.75" customHeight="1">
      <c r="A34" s="159"/>
      <c r="B34" s="30"/>
      <c r="C34" s="30"/>
      <c r="D34" s="58"/>
      <c r="E34" s="37"/>
      <c r="F34" s="37"/>
      <c r="H34" s="37"/>
      <c r="I34" s="44"/>
      <c r="J34" s="153" t="s">
        <v>56</v>
      </c>
      <c r="K34" s="72"/>
      <c r="L34" s="75"/>
      <c r="M34" s="74"/>
      <c r="N34" s="76"/>
      <c r="O34" s="74"/>
      <c r="P34" s="75"/>
      <c r="Q34" s="38"/>
    </row>
    <row r="35" spans="1:17" s="39" customFormat="1" ht="9.75" customHeight="1">
      <c r="A35" s="159"/>
      <c r="B35" s="30"/>
      <c r="C35" s="30"/>
      <c r="D35" s="58"/>
      <c r="E35" s="37"/>
      <c r="F35" s="37"/>
      <c r="H35" s="37"/>
      <c r="I35" s="44"/>
      <c r="J35" s="154" t="s">
        <v>59</v>
      </c>
      <c r="K35" s="48"/>
      <c r="L35" s="75"/>
      <c r="M35" s="74"/>
      <c r="N35" s="75"/>
      <c r="O35" s="74"/>
      <c r="P35" s="75"/>
      <c r="Q35" s="38"/>
    </row>
    <row r="36" spans="1:17" s="39" customFormat="1" ht="9.75" customHeight="1">
      <c r="A36" s="159"/>
      <c r="B36" s="31"/>
      <c r="C36" s="32"/>
      <c r="D36" s="49"/>
      <c r="E36" s="50" t="s">
        <v>56</v>
      </c>
      <c r="F36" s="50"/>
      <c r="G36" s="51"/>
      <c r="H36" s="50"/>
      <c r="I36" s="52"/>
      <c r="J36" s="37">
        <v>84</v>
      </c>
      <c r="K36" s="38"/>
      <c r="L36" s="54" t="s">
        <v>74</v>
      </c>
      <c r="M36" s="74"/>
      <c r="N36" s="75"/>
      <c r="O36" s="74"/>
      <c r="P36" s="75"/>
      <c r="Q36" s="38"/>
    </row>
    <row r="37" spans="1:17" s="39" customFormat="1" ht="9.75" customHeight="1">
      <c r="A37" s="159"/>
      <c r="B37" s="30"/>
      <c r="C37" s="30"/>
      <c r="D37" s="30"/>
      <c r="E37" s="50" t="s">
        <v>59</v>
      </c>
      <c r="F37" s="50"/>
      <c r="G37" s="51"/>
      <c r="H37" s="50"/>
      <c r="I37" s="55"/>
      <c r="J37" s="37"/>
      <c r="K37" s="38"/>
      <c r="L37" s="56"/>
      <c r="M37" s="74"/>
      <c r="N37" s="75"/>
      <c r="O37" s="74"/>
      <c r="P37" s="75"/>
      <c r="Q37" s="38"/>
    </row>
    <row r="38" spans="1:17" s="39" customFormat="1" ht="9.75" customHeight="1">
      <c r="A38" s="159"/>
      <c r="B38" s="75"/>
      <c r="C38" s="75"/>
      <c r="D38" s="155"/>
      <c r="E38" s="75"/>
      <c r="F38" s="156"/>
      <c r="G38" s="157"/>
      <c r="H38" s="156"/>
      <c r="I38" s="158"/>
      <c r="J38" s="75"/>
      <c r="K38" s="74"/>
      <c r="L38" s="76"/>
      <c r="M38" s="72"/>
      <c r="N38" s="75"/>
      <c r="O38" s="74"/>
      <c r="P38" s="75"/>
      <c r="Q38" s="38"/>
    </row>
    <row r="39" spans="1:17" s="39" customFormat="1" ht="9.75" customHeight="1">
      <c r="A39" s="159"/>
      <c r="B39" s="159"/>
      <c r="C39" s="159"/>
      <c r="D39" s="159"/>
      <c r="E39" s="75"/>
      <c r="F39" s="156"/>
      <c r="G39" s="157"/>
      <c r="H39" s="156"/>
      <c r="I39" s="160"/>
      <c r="J39" s="75"/>
      <c r="K39" s="74"/>
      <c r="L39" s="77"/>
      <c r="M39" s="78"/>
      <c r="N39" s="75"/>
      <c r="O39" s="74"/>
      <c r="P39" s="75"/>
      <c r="Q39" s="38"/>
    </row>
    <row r="40" spans="1:17" s="39" customFormat="1" ht="9.75" customHeight="1">
      <c r="A40" s="159"/>
      <c r="B40" s="159"/>
      <c r="C40" s="159"/>
      <c r="D40" s="159"/>
      <c r="E40" s="75"/>
      <c r="F40" s="75"/>
      <c r="G40" s="161"/>
      <c r="H40" s="75"/>
      <c r="I40" s="162"/>
      <c r="J40" s="75"/>
      <c r="K40" s="74"/>
      <c r="L40" s="75"/>
      <c r="M40" s="74"/>
      <c r="N40" s="163"/>
      <c r="O40" s="74"/>
      <c r="P40" s="75"/>
      <c r="Q40" s="38"/>
    </row>
    <row r="41" spans="1:17" s="39" customFormat="1" ht="9.75" customHeight="1">
      <c r="A41" s="159"/>
      <c r="B41" s="159"/>
      <c r="C41" s="159"/>
      <c r="D41" s="159"/>
      <c r="E41" s="75"/>
      <c r="F41" s="75"/>
      <c r="G41" s="161"/>
      <c r="H41" s="75"/>
      <c r="I41" s="162"/>
      <c r="J41" s="75"/>
      <c r="K41" s="74"/>
      <c r="L41" s="75"/>
      <c r="M41" s="162"/>
      <c r="N41" s="163"/>
      <c r="O41" s="78"/>
      <c r="P41" s="75"/>
      <c r="Q41" s="38"/>
    </row>
    <row r="42" spans="1:17" s="39" customFormat="1" ht="9.75" customHeight="1">
      <c r="A42" s="159"/>
      <c r="B42" s="75"/>
      <c r="C42" s="75"/>
      <c r="D42" s="155"/>
      <c r="E42" s="75"/>
      <c r="F42" s="75"/>
      <c r="G42" s="161"/>
      <c r="H42" s="75"/>
      <c r="I42" s="162"/>
      <c r="J42" s="75"/>
      <c r="K42" s="74"/>
      <c r="L42" s="75"/>
      <c r="M42" s="74"/>
      <c r="N42" s="75"/>
      <c r="O42" s="74"/>
      <c r="P42" s="75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0">
      <selection activeCell="N23" sqref="N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0" style="0" hidden="1" customWidth="1"/>
  </cols>
  <sheetData>
    <row r="1" spans="1:17" s="4" customFormat="1" ht="56.25" customHeight="1">
      <c r="A1" s="164" t="str">
        <f>'[1]Информация'!$A$9</f>
        <v>BUCHA CUP'15</v>
      </c>
      <c r="B1" s="145"/>
      <c r="C1" s="145"/>
      <c r="D1" s="146"/>
      <c r="E1" s="146"/>
      <c r="F1" s="147"/>
      <c r="G1" s="148"/>
      <c r="I1" s="2"/>
      <c r="J1" s="149"/>
      <c r="K1" s="2"/>
      <c r="L1" s="150" t="s">
        <v>0</v>
      </c>
      <c r="M1" s="145"/>
      <c r="N1" s="151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февраля</v>
      </c>
      <c r="B3" s="13"/>
      <c r="C3" s="13"/>
      <c r="D3" s="13"/>
      <c r="E3" s="13"/>
      <c r="F3" s="12" t="str">
        <f>'[1]Информация'!$A$11</f>
        <v>Campa, Буча</v>
      </c>
      <c r="G3" s="13"/>
      <c r="H3" s="13"/>
      <c r="I3" s="14"/>
      <c r="J3" s="15"/>
      <c r="K3" s="16"/>
      <c r="L3" s="152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49"/>
      <c r="E6" s="50" t="s">
        <v>12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30"/>
      <c r="C7" s="30"/>
      <c r="D7" s="30"/>
      <c r="E7" s="50" t="s">
        <v>14</v>
      </c>
      <c r="F7" s="34"/>
      <c r="G7" s="35"/>
      <c r="H7" s="34"/>
      <c r="I7" s="40"/>
      <c r="J7" s="41"/>
      <c r="K7" s="38"/>
      <c r="L7" s="37"/>
      <c r="M7" s="38"/>
      <c r="N7" s="37"/>
      <c r="O7" s="42"/>
      <c r="P7" s="43"/>
      <c r="Q7" s="43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4"/>
      <c r="J8" s="153" t="s">
        <v>12</v>
      </c>
      <c r="K8" s="46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4"/>
      <c r="J9" s="154" t="s">
        <v>14</v>
      </c>
      <c r="K9" s="48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49"/>
      <c r="E10" s="50" t="s">
        <v>16</v>
      </c>
      <c r="F10" s="50"/>
      <c r="G10" s="51"/>
      <c r="H10" s="50"/>
      <c r="I10" s="52"/>
      <c r="J10" s="37" t="s">
        <v>75</v>
      </c>
      <c r="K10" s="53"/>
      <c r="L10" s="54"/>
      <c r="M10" s="46"/>
      <c r="N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50" t="s">
        <v>17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53" t="s">
        <v>12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4"/>
      <c r="L13" s="154" t="s">
        <v>14</v>
      </c>
      <c r="M13" s="48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49"/>
      <c r="E14" s="50" t="s">
        <v>25</v>
      </c>
      <c r="F14" s="50"/>
      <c r="G14" s="51"/>
      <c r="H14" s="50"/>
      <c r="I14" s="62"/>
      <c r="J14" s="37"/>
      <c r="K14" s="66"/>
      <c r="L14" s="37">
        <v>85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30"/>
      <c r="C15" s="30"/>
      <c r="D15" s="30"/>
      <c r="E15" s="50" t="s">
        <v>27</v>
      </c>
      <c r="F15" s="50"/>
      <c r="G15" s="51"/>
      <c r="H15" s="50"/>
      <c r="I15" s="55"/>
      <c r="J15" s="41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4"/>
      <c r="J16" s="153" t="s">
        <v>34</v>
      </c>
      <c r="K16" s="64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4"/>
      <c r="J17" s="154" t="s">
        <v>35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49"/>
      <c r="E18" s="50" t="s">
        <v>34</v>
      </c>
      <c r="F18" s="50"/>
      <c r="G18" s="51"/>
      <c r="H18" s="50"/>
      <c r="I18" s="52"/>
      <c r="J18" s="37" t="s">
        <v>76</v>
      </c>
      <c r="K18" s="38"/>
      <c r="L18" s="54"/>
      <c r="M18" s="64"/>
      <c r="N18" s="37"/>
      <c r="O18" s="38"/>
      <c r="P18" s="37"/>
      <c r="Q18" s="38"/>
    </row>
    <row r="19" spans="1:17" s="39" customFormat="1" ht="9.75" customHeight="1">
      <c r="A19" s="30"/>
      <c r="B19" s="30"/>
      <c r="C19" s="30"/>
      <c r="D19" s="30"/>
      <c r="E19" s="50" t="s">
        <v>35</v>
      </c>
      <c r="F19" s="50"/>
      <c r="G19" s="51"/>
      <c r="H19" s="50"/>
      <c r="I19" s="55"/>
      <c r="J19" s="37"/>
      <c r="K19" s="38"/>
      <c r="L19" s="56"/>
      <c r="M19" s="65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53" t="s">
        <v>12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6"/>
      <c r="N21" s="154" t="s">
        <v>14</v>
      </c>
      <c r="O21" s="48"/>
      <c r="P21" s="37"/>
      <c r="Q21" s="38"/>
    </row>
    <row r="22" spans="1:17" s="39" customFormat="1" ht="9.75" customHeight="1">
      <c r="A22" s="30"/>
      <c r="B22" s="31"/>
      <c r="C22" s="32"/>
      <c r="D22" s="49"/>
      <c r="E22" s="50" t="s">
        <v>39</v>
      </c>
      <c r="F22" s="34"/>
      <c r="G22" s="35"/>
      <c r="H22" s="34"/>
      <c r="I22" s="36"/>
      <c r="J22" s="37"/>
      <c r="K22" s="38"/>
      <c r="L22" s="37"/>
      <c r="M22" s="53"/>
      <c r="N22" s="37" t="s">
        <v>57</v>
      </c>
      <c r="O22" s="74"/>
      <c r="P22" s="75" t="s">
        <v>77</v>
      </c>
      <c r="Q22" s="74"/>
    </row>
    <row r="23" spans="1:17" s="39" customFormat="1" ht="9.75" customHeight="1">
      <c r="A23" s="30"/>
      <c r="B23" s="30"/>
      <c r="C23" s="30"/>
      <c r="D23" s="30"/>
      <c r="E23" s="50" t="s">
        <v>41</v>
      </c>
      <c r="F23" s="34"/>
      <c r="G23" s="35"/>
      <c r="H23" s="34"/>
      <c r="I23" s="40"/>
      <c r="J23" s="41"/>
      <c r="K23" s="38"/>
      <c r="L23" s="37"/>
      <c r="M23" s="53"/>
      <c r="N23" s="37"/>
      <c r="O23" s="74"/>
      <c r="P23" s="75"/>
      <c r="Q23" s="74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4"/>
      <c r="J24" s="153" t="s">
        <v>39</v>
      </c>
      <c r="K24" s="46"/>
      <c r="L24" s="37"/>
      <c r="M24" s="53"/>
      <c r="N24" s="37"/>
      <c r="O24" s="74"/>
      <c r="P24" s="75"/>
      <c r="Q24" s="74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4"/>
      <c r="J25" s="154" t="s">
        <v>41</v>
      </c>
      <c r="K25" s="48"/>
      <c r="L25" s="37"/>
      <c r="M25" s="53"/>
      <c r="N25" s="37"/>
      <c r="O25" s="74"/>
      <c r="P25" s="75"/>
      <c r="Q25" s="74"/>
    </row>
    <row r="26" spans="1:17" s="39" customFormat="1" ht="9.75" customHeight="1">
      <c r="A26" s="30"/>
      <c r="B26" s="31"/>
      <c r="C26" s="32"/>
      <c r="D26" s="49"/>
      <c r="E26" s="50" t="s">
        <v>46</v>
      </c>
      <c r="F26" s="50"/>
      <c r="G26" s="51"/>
      <c r="H26" s="50"/>
      <c r="I26" s="52"/>
      <c r="J26" s="37">
        <v>85</v>
      </c>
      <c r="K26" s="53"/>
      <c r="L26" s="54"/>
      <c r="M26" s="64"/>
      <c r="N26" s="37"/>
      <c r="O26" s="74"/>
      <c r="P26" s="75"/>
      <c r="Q26" s="74"/>
    </row>
    <row r="27" spans="1:17" s="39" customFormat="1" ht="9.75" customHeight="1">
      <c r="A27" s="30"/>
      <c r="B27" s="30"/>
      <c r="C27" s="30"/>
      <c r="D27" s="30"/>
      <c r="E27" s="50" t="s">
        <v>47</v>
      </c>
      <c r="F27" s="50"/>
      <c r="G27" s="51"/>
      <c r="H27" s="50"/>
      <c r="I27" s="55"/>
      <c r="J27" s="37"/>
      <c r="K27" s="53"/>
      <c r="L27" s="56"/>
      <c r="M27" s="65"/>
      <c r="N27" s="37"/>
      <c r="O27" s="74"/>
      <c r="P27" s="75"/>
      <c r="Q27" s="74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6"/>
      <c r="L28" s="153" t="s">
        <v>39</v>
      </c>
      <c r="M28" s="53"/>
      <c r="N28" s="37"/>
      <c r="O28" s="74"/>
      <c r="P28" s="75"/>
      <c r="Q28" s="74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6"/>
      <c r="L29" s="154" t="s">
        <v>41</v>
      </c>
      <c r="M29" s="55"/>
      <c r="N29" s="37"/>
      <c r="O29" s="74"/>
      <c r="P29" s="75"/>
      <c r="Q29" s="74"/>
    </row>
    <row r="30" spans="1:17" s="39" customFormat="1" ht="9.75" customHeight="1">
      <c r="A30" s="30"/>
      <c r="B30" s="31"/>
      <c r="C30" s="32"/>
      <c r="D30" s="49"/>
      <c r="E30" s="50" t="s">
        <v>51</v>
      </c>
      <c r="F30" s="50"/>
      <c r="G30" s="51"/>
      <c r="H30" s="50"/>
      <c r="I30" s="62"/>
      <c r="J30" s="37"/>
      <c r="K30" s="53"/>
      <c r="L30" s="37">
        <v>84</v>
      </c>
      <c r="M30" s="38"/>
      <c r="N30" s="54"/>
      <c r="O30" s="74"/>
      <c r="P30" s="75"/>
      <c r="Q30" s="74"/>
    </row>
    <row r="31" spans="1:17" s="39" customFormat="1" ht="9.75" customHeight="1">
      <c r="A31" s="30"/>
      <c r="B31" s="30"/>
      <c r="C31" s="30"/>
      <c r="D31" s="30"/>
      <c r="E31" s="50" t="s">
        <v>54</v>
      </c>
      <c r="F31" s="50"/>
      <c r="G31" s="51"/>
      <c r="H31" s="50"/>
      <c r="I31" s="55"/>
      <c r="J31" s="41"/>
      <c r="K31" s="53"/>
      <c r="L31" s="37"/>
      <c r="M31" s="38"/>
      <c r="N31" s="37"/>
      <c r="O31" s="74"/>
      <c r="P31" s="75"/>
      <c r="Q31" s="74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4"/>
      <c r="J32" s="153" t="s">
        <v>60</v>
      </c>
      <c r="K32" s="64"/>
      <c r="L32" s="37"/>
      <c r="M32" s="38"/>
      <c r="N32" s="37"/>
      <c r="O32" s="74"/>
      <c r="P32" s="75"/>
      <c r="Q32" s="74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4"/>
      <c r="J33" s="154" t="s">
        <v>61</v>
      </c>
      <c r="K33" s="55"/>
      <c r="L33" s="37"/>
      <c r="M33" s="38"/>
      <c r="N33" s="37"/>
      <c r="O33" s="74"/>
      <c r="P33" s="75"/>
      <c r="Q33" s="74"/>
    </row>
    <row r="34" spans="1:17" s="39" customFormat="1" ht="9.75" customHeight="1">
      <c r="A34" s="30"/>
      <c r="B34" s="31"/>
      <c r="C34" s="32"/>
      <c r="D34" s="49"/>
      <c r="E34" s="50" t="s">
        <v>60</v>
      </c>
      <c r="F34" s="50"/>
      <c r="G34" s="51"/>
      <c r="H34" s="50"/>
      <c r="I34" s="52"/>
      <c r="J34" s="37">
        <v>85</v>
      </c>
      <c r="K34" s="38"/>
      <c r="L34" s="54"/>
      <c r="M34" s="46"/>
      <c r="N34" s="37"/>
      <c r="O34" s="74"/>
      <c r="P34" s="75"/>
      <c r="Q34" s="74"/>
    </row>
    <row r="35" spans="1:17" s="39" customFormat="1" ht="9.75" customHeight="1">
      <c r="A35" s="30"/>
      <c r="B35" s="30"/>
      <c r="C35" s="30"/>
      <c r="D35" s="30"/>
      <c r="E35" s="50" t="s">
        <v>61</v>
      </c>
      <c r="F35" s="50"/>
      <c r="G35" s="51"/>
      <c r="H35" s="50"/>
      <c r="I35" s="55"/>
      <c r="J35" s="37"/>
      <c r="K35" s="38"/>
      <c r="L35" s="56"/>
      <c r="M35" s="57"/>
      <c r="N35" s="37"/>
      <c r="O35" s="74"/>
      <c r="P35" s="75"/>
      <c r="Q35" s="74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4"/>
      <c r="P36" s="163"/>
      <c r="Q36" s="74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69"/>
      <c r="O37" s="162"/>
      <c r="P37" s="163"/>
      <c r="Q37" s="74"/>
    </row>
    <row r="38" spans="1:17" s="39" customFormat="1" ht="9.75" customHeight="1">
      <c r="A38" s="30"/>
      <c r="B38" s="31"/>
      <c r="C38" s="32"/>
      <c r="D38" s="49"/>
      <c r="E38" s="50" t="s">
        <v>34</v>
      </c>
      <c r="F38" s="50"/>
      <c r="G38" s="51"/>
      <c r="H38" s="50"/>
      <c r="I38" s="62"/>
      <c r="J38" s="37"/>
      <c r="K38" s="38"/>
      <c r="L38" s="37"/>
      <c r="O38" s="74"/>
      <c r="P38" s="76"/>
      <c r="Q38" s="38"/>
    </row>
    <row r="39" spans="1:17" s="39" customFormat="1" ht="9.75" customHeight="1">
      <c r="A39" s="30"/>
      <c r="B39" s="30"/>
      <c r="C39" s="30"/>
      <c r="D39" s="30"/>
      <c r="E39" s="50" t="s">
        <v>35</v>
      </c>
      <c r="F39" s="50"/>
      <c r="G39" s="51"/>
      <c r="H39" s="50"/>
      <c r="I39" s="55"/>
      <c r="J39" s="41"/>
      <c r="K39" s="38"/>
      <c r="L39" s="37"/>
      <c r="O39" s="74"/>
      <c r="P39" s="77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4"/>
      <c r="J40" s="153" t="s">
        <v>34</v>
      </c>
      <c r="K40" s="46"/>
      <c r="L40" s="37"/>
      <c r="O40" s="74"/>
      <c r="P40" s="75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4"/>
      <c r="J41" s="154" t="s">
        <v>35</v>
      </c>
      <c r="K41" s="48"/>
      <c r="L41" s="37"/>
      <c r="O41" s="74"/>
      <c r="P41" s="75"/>
      <c r="Q41" s="38"/>
    </row>
    <row r="42" spans="1:17" s="39" customFormat="1" ht="9.75" customHeight="1">
      <c r="A42" s="30"/>
      <c r="B42" s="31"/>
      <c r="C42" s="32"/>
      <c r="D42" s="49"/>
      <c r="E42" s="50" t="s">
        <v>60</v>
      </c>
      <c r="F42" s="50"/>
      <c r="G42" s="51"/>
      <c r="H42" s="50"/>
      <c r="I42" s="52"/>
      <c r="J42" s="37" t="s">
        <v>76</v>
      </c>
      <c r="K42" s="74"/>
      <c r="L42" s="76" t="s">
        <v>78</v>
      </c>
      <c r="O42" s="74"/>
      <c r="P42" s="75"/>
      <c r="Q42" s="38"/>
    </row>
    <row r="43" spans="1:17" s="39" customFormat="1" ht="9.75" customHeight="1">
      <c r="A43" s="30"/>
      <c r="B43" s="30"/>
      <c r="C43" s="30"/>
      <c r="D43" s="30"/>
      <c r="E43" s="50" t="s">
        <v>61</v>
      </c>
      <c r="F43" s="50"/>
      <c r="G43" s="51"/>
      <c r="H43" s="50"/>
      <c r="I43" s="55"/>
      <c r="J43" s="37"/>
      <c r="K43" s="74"/>
      <c r="L43" s="77"/>
      <c r="O43" s="74"/>
      <c r="P43" s="75"/>
      <c r="Q43" s="38"/>
    </row>
    <row r="44" spans="1:17" s="39" customFormat="1" ht="9.75" customHeight="1">
      <c r="A44" s="30"/>
      <c r="O44" s="74"/>
      <c r="P44" s="75"/>
      <c r="Q44" s="38"/>
    </row>
    <row r="45" spans="1:17" s="39" customFormat="1" ht="9.75" customHeight="1">
      <c r="A45" s="30"/>
      <c r="O45" s="74"/>
      <c r="P45" s="75"/>
      <c r="Q45" s="38"/>
    </row>
    <row r="46" spans="1:17" s="39" customFormat="1" ht="9.75" customHeight="1">
      <c r="A46" s="30"/>
      <c r="B46" s="31"/>
      <c r="C46" s="32"/>
      <c r="D46" s="49"/>
      <c r="E46" s="50" t="s">
        <v>16</v>
      </c>
      <c r="F46" s="50"/>
      <c r="G46" s="51"/>
      <c r="H46" s="50"/>
      <c r="I46" s="62"/>
      <c r="J46" s="37"/>
      <c r="K46" s="38"/>
      <c r="L46" s="37"/>
      <c r="M46" s="38"/>
      <c r="N46" s="37"/>
      <c r="O46" s="74"/>
      <c r="P46" s="75"/>
      <c r="Q46" s="38"/>
    </row>
    <row r="47" spans="1:17" s="39" customFormat="1" ht="9.75" customHeight="1">
      <c r="A47" s="30"/>
      <c r="B47" s="30"/>
      <c r="C47" s="30"/>
      <c r="D47" s="30"/>
      <c r="E47" s="50" t="s">
        <v>17</v>
      </c>
      <c r="F47" s="50"/>
      <c r="G47" s="51"/>
      <c r="H47" s="50"/>
      <c r="I47" s="55"/>
      <c r="J47" s="41"/>
      <c r="K47" s="38"/>
      <c r="L47" s="37"/>
      <c r="M47" s="38"/>
      <c r="N47" s="37"/>
      <c r="O47" s="74"/>
      <c r="P47" s="75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4"/>
      <c r="J48" s="153"/>
      <c r="K48" s="46"/>
      <c r="L48" s="37"/>
      <c r="M48" s="38"/>
      <c r="N48" s="37"/>
      <c r="O48" s="74"/>
      <c r="P48" s="75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4"/>
      <c r="J49" s="154"/>
      <c r="K49" s="48"/>
      <c r="L49" s="37"/>
      <c r="M49" s="38"/>
      <c r="N49" s="37"/>
      <c r="O49" s="74"/>
      <c r="P49" s="75"/>
      <c r="Q49" s="38"/>
    </row>
    <row r="50" spans="1:17" s="39" customFormat="1" ht="9.75" customHeight="1">
      <c r="A50" s="30"/>
      <c r="B50" s="31"/>
      <c r="C50" s="32"/>
      <c r="D50" s="49"/>
      <c r="E50" s="50" t="s">
        <v>25</v>
      </c>
      <c r="F50" s="50"/>
      <c r="G50" s="51"/>
      <c r="H50" s="50"/>
      <c r="I50" s="52"/>
      <c r="J50" s="37" t="s">
        <v>76</v>
      </c>
      <c r="K50" s="53"/>
      <c r="L50" s="54"/>
      <c r="M50" s="46"/>
      <c r="N50" s="37"/>
      <c r="O50" s="74"/>
      <c r="P50" s="75"/>
      <c r="Q50" s="38"/>
    </row>
    <row r="51" spans="1:17" s="39" customFormat="1" ht="9.75" customHeight="1">
      <c r="A51" s="30"/>
      <c r="B51" s="30"/>
      <c r="C51" s="30"/>
      <c r="D51" s="30"/>
      <c r="E51" s="50" t="s">
        <v>27</v>
      </c>
      <c r="F51" s="50"/>
      <c r="G51" s="51"/>
      <c r="H51" s="50"/>
      <c r="I51" s="55"/>
      <c r="J51" s="37"/>
      <c r="K51" s="53"/>
      <c r="L51" s="56"/>
      <c r="M51" s="57"/>
      <c r="N51" s="37"/>
      <c r="O51" s="74"/>
      <c r="P51" s="75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53" t="s">
        <v>51</v>
      </c>
      <c r="M52" s="38"/>
      <c r="N52" s="37"/>
      <c r="O52" s="74"/>
      <c r="P52" s="75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6"/>
      <c r="L53" s="154" t="s">
        <v>54</v>
      </c>
      <c r="M53" s="48"/>
      <c r="N53" s="37"/>
      <c r="O53" s="78"/>
      <c r="P53" s="75"/>
      <c r="Q53" s="38"/>
    </row>
    <row r="54" spans="1:17" s="39" customFormat="1" ht="9.75" customHeight="1">
      <c r="A54" s="30"/>
      <c r="B54" s="31"/>
      <c r="C54" s="32"/>
      <c r="D54" s="49"/>
      <c r="E54" s="50" t="s">
        <v>46</v>
      </c>
      <c r="F54" s="50"/>
      <c r="G54" s="51"/>
      <c r="H54" s="50"/>
      <c r="I54" s="62"/>
      <c r="J54" s="37"/>
      <c r="K54" s="66"/>
      <c r="L54" s="37"/>
      <c r="M54" s="74"/>
      <c r="N54" s="76" t="s">
        <v>79</v>
      </c>
      <c r="O54" s="74"/>
      <c r="P54" s="75"/>
      <c r="Q54" s="38"/>
    </row>
    <row r="55" spans="1:17" s="39" customFormat="1" ht="9.75" customHeight="1">
      <c r="A55" s="30"/>
      <c r="B55" s="30"/>
      <c r="C55" s="30"/>
      <c r="D55" s="30"/>
      <c r="E55" s="50" t="s">
        <v>47</v>
      </c>
      <c r="F55" s="50"/>
      <c r="G55" s="51"/>
      <c r="H55" s="50"/>
      <c r="I55" s="55"/>
      <c r="J55" s="41"/>
      <c r="K55" s="53"/>
      <c r="L55" s="37"/>
      <c r="M55" s="74"/>
      <c r="N55" s="75"/>
      <c r="O55" s="74"/>
      <c r="P55" s="75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4"/>
      <c r="J56" s="153" t="s">
        <v>51</v>
      </c>
      <c r="K56" s="64"/>
      <c r="L56" s="37"/>
      <c r="M56" s="74"/>
      <c r="N56" s="75"/>
      <c r="O56" s="74"/>
      <c r="P56" s="75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4"/>
      <c r="J57" s="154" t="s">
        <v>54</v>
      </c>
      <c r="K57" s="55"/>
      <c r="L57" s="37"/>
      <c r="M57" s="74"/>
      <c r="N57" s="75"/>
      <c r="O57" s="74"/>
      <c r="P57" s="75"/>
      <c r="Q57" s="38"/>
    </row>
    <row r="58" spans="1:17" s="39" customFormat="1" ht="9.75" customHeight="1">
      <c r="A58" s="30"/>
      <c r="B58" s="31"/>
      <c r="C58" s="32"/>
      <c r="D58" s="49"/>
      <c r="E58" s="50" t="s">
        <v>51</v>
      </c>
      <c r="F58" s="34"/>
      <c r="G58" s="35"/>
      <c r="H58" s="34"/>
      <c r="I58" s="71"/>
      <c r="J58" s="37" t="s">
        <v>76</v>
      </c>
      <c r="K58" s="38"/>
      <c r="L58" s="54"/>
      <c r="M58" s="72"/>
      <c r="N58" s="75"/>
      <c r="O58" s="74"/>
      <c r="P58" s="75"/>
      <c r="Q58" s="38"/>
    </row>
    <row r="59" spans="1:17" s="39" customFormat="1" ht="9.75" customHeight="1">
      <c r="A59" s="30"/>
      <c r="B59" s="30"/>
      <c r="C59" s="30"/>
      <c r="D59" s="30"/>
      <c r="E59" s="50" t="s">
        <v>54</v>
      </c>
      <c r="F59" s="34"/>
      <c r="G59" s="35"/>
      <c r="H59" s="34"/>
      <c r="I59" s="40"/>
      <c r="J59" s="37"/>
      <c r="K59" s="38"/>
      <c r="L59" s="56"/>
      <c r="M59" s="78"/>
      <c r="N59" s="75"/>
      <c r="O59" s="74"/>
      <c r="P59" s="75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4"/>
      <c r="L60" s="163"/>
      <c r="M60" s="74"/>
      <c r="N60" s="75"/>
      <c r="O60" s="74"/>
      <c r="P60" s="75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162"/>
      <c r="L61" s="163"/>
      <c r="M61" s="78"/>
      <c r="N61" s="75"/>
      <c r="O61" s="74"/>
      <c r="P61" s="75"/>
      <c r="Q61" s="38"/>
    </row>
    <row r="62" spans="1:17" s="39" customFormat="1" ht="9.75" customHeight="1">
      <c r="A62" s="30"/>
      <c r="B62" s="31"/>
      <c r="C62" s="32"/>
      <c r="D62" s="49"/>
      <c r="E62" s="50"/>
      <c r="F62" s="50"/>
      <c r="G62" s="51"/>
      <c r="H62" s="50"/>
      <c r="I62" s="62"/>
      <c r="J62" s="37"/>
      <c r="K62" s="74"/>
      <c r="L62" s="75"/>
      <c r="M62" s="74"/>
      <c r="N62" s="54"/>
      <c r="O62" s="38"/>
      <c r="P62" s="37"/>
      <c r="Q62" s="38"/>
    </row>
    <row r="63" spans="1:17" s="39" customFormat="1" ht="9.75" customHeight="1">
      <c r="A63" s="30"/>
      <c r="B63" s="30"/>
      <c r="C63" s="30"/>
      <c r="D63" s="30"/>
      <c r="E63" s="50"/>
      <c r="F63" s="50"/>
      <c r="G63" s="51"/>
      <c r="H63" s="50"/>
      <c r="I63" s="55"/>
      <c r="J63" s="41"/>
      <c r="K63" s="74"/>
      <c r="L63" s="75"/>
      <c r="M63" s="74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4"/>
      <c r="J64" s="153"/>
      <c r="K64" s="72"/>
      <c r="L64" s="75"/>
      <c r="M64" s="74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4"/>
      <c r="J65" s="154" t="s">
        <v>80</v>
      </c>
      <c r="K65" s="48"/>
      <c r="L65" s="75"/>
      <c r="M65" s="74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49"/>
      <c r="E66" s="50"/>
      <c r="F66" s="34"/>
      <c r="G66" s="35"/>
      <c r="H66" s="34"/>
      <c r="I66" s="71"/>
      <c r="J66" s="37"/>
      <c r="K66" s="38"/>
      <c r="L66" s="54" t="s">
        <v>81</v>
      </c>
      <c r="M66" s="46"/>
      <c r="N66" s="37"/>
      <c r="O66" s="38"/>
      <c r="P66" s="37"/>
      <c r="Q66" s="38"/>
    </row>
    <row r="67" spans="1:17" s="39" customFormat="1" ht="9.75" customHeight="1">
      <c r="A67" s="30"/>
      <c r="B67" s="30"/>
      <c r="C67" s="30"/>
      <c r="D67" s="30"/>
      <c r="E67" s="50"/>
      <c r="F67" s="34"/>
      <c r="G67" s="35"/>
      <c r="H67" s="34"/>
      <c r="I67" s="40"/>
      <c r="J67" s="37"/>
      <c r="K67" s="38"/>
      <c r="L67" s="56"/>
      <c r="M67" s="57"/>
      <c r="N67" s="37"/>
      <c r="O67" s="38"/>
      <c r="P67" s="37"/>
      <c r="Q67" s="38"/>
    </row>
    <row r="68" spans="1:17" s="87" customFormat="1" ht="9.75" customHeight="1">
      <c r="A68" s="30"/>
      <c r="B68" s="79"/>
      <c r="C68" s="79"/>
      <c r="D68" s="80"/>
      <c r="E68" s="81"/>
      <c r="F68" s="81"/>
      <c r="G68" s="82"/>
      <c r="H68" s="81"/>
      <c r="I68" s="83"/>
      <c r="J68" s="81"/>
      <c r="K68" s="84"/>
      <c r="L68" s="85"/>
      <c r="M68" s="86"/>
      <c r="N68" s="85"/>
      <c r="O68" s="86"/>
      <c r="P68" s="85"/>
      <c r="Q68" s="8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18">
      <selection activeCell="N22" sqref="N2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0" style="0" hidden="1" customWidth="1"/>
  </cols>
  <sheetData>
    <row r="1" spans="1:17" s="4" customFormat="1" ht="56.25" customHeight="1">
      <c r="A1" s="164" t="str">
        <f>'[1]Информация'!$A$9</f>
        <v>BUCHA CUP'15</v>
      </c>
      <c r="B1" s="145"/>
      <c r="C1" s="145"/>
      <c r="D1" s="146"/>
      <c r="E1" s="146"/>
      <c r="F1" s="147"/>
      <c r="G1" s="148"/>
      <c r="I1" s="2"/>
      <c r="J1" s="149"/>
      <c r="K1" s="2"/>
      <c r="L1" s="150" t="s">
        <v>0</v>
      </c>
      <c r="M1" s="145"/>
      <c r="N1" s="151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февраля</v>
      </c>
      <c r="B3" s="13"/>
      <c r="C3" s="13"/>
      <c r="D3" s="13"/>
      <c r="E3" s="13"/>
      <c r="F3" s="12" t="str">
        <f>'[1]Информация'!$A$11</f>
        <v>Campa, Буча</v>
      </c>
      <c r="G3" s="13"/>
      <c r="H3" s="13"/>
      <c r="I3" s="14"/>
      <c r="J3" s="15"/>
      <c r="K3" s="16"/>
      <c r="L3" s="152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49"/>
      <c r="E6" s="50" t="s">
        <v>82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30"/>
      <c r="C7" s="30"/>
      <c r="D7" s="30"/>
      <c r="E7" s="50" t="s">
        <v>83</v>
      </c>
      <c r="F7" s="34"/>
      <c r="G7" s="35"/>
      <c r="H7" s="34"/>
      <c r="I7" s="40"/>
      <c r="J7" s="41"/>
      <c r="K7" s="38"/>
      <c r="L7" s="37"/>
      <c r="M7" s="38"/>
      <c r="N7" s="37"/>
      <c r="O7" s="42"/>
      <c r="P7" s="43"/>
      <c r="Q7" s="43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4"/>
      <c r="J8" s="153" t="s">
        <v>84</v>
      </c>
      <c r="K8" s="46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4"/>
      <c r="J9" s="154" t="s">
        <v>85</v>
      </c>
      <c r="K9" s="48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49"/>
      <c r="E10" s="50" t="s">
        <v>84</v>
      </c>
      <c r="F10" s="50"/>
      <c r="G10" s="51"/>
      <c r="H10" s="50"/>
      <c r="I10" s="52"/>
      <c r="J10" s="37">
        <v>97</v>
      </c>
      <c r="K10" s="53"/>
      <c r="L10" s="54"/>
      <c r="M10" s="46"/>
      <c r="N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50" t="s">
        <v>85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53" t="s">
        <v>86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4"/>
      <c r="L13" s="154" t="s">
        <v>87</v>
      </c>
      <c r="M13" s="48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49"/>
      <c r="E14" s="50" t="s">
        <v>88</v>
      </c>
      <c r="F14" s="50"/>
      <c r="G14" s="51"/>
      <c r="H14" s="50"/>
      <c r="I14" s="62"/>
      <c r="J14" s="37"/>
      <c r="K14" s="66"/>
      <c r="L14" s="37">
        <v>81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30"/>
      <c r="C15" s="30"/>
      <c r="D15" s="30"/>
      <c r="E15" s="50" t="s">
        <v>89</v>
      </c>
      <c r="F15" s="50"/>
      <c r="G15" s="51"/>
      <c r="H15" s="50"/>
      <c r="I15" s="55"/>
      <c r="J15" s="41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4"/>
      <c r="J16" s="153" t="s">
        <v>86</v>
      </c>
      <c r="K16" s="64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4"/>
      <c r="J17" s="154" t="s">
        <v>87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49"/>
      <c r="E18" s="50" t="s">
        <v>86</v>
      </c>
      <c r="F18" s="50"/>
      <c r="G18" s="51"/>
      <c r="H18" s="50"/>
      <c r="I18" s="52"/>
      <c r="J18" s="37">
        <v>84</v>
      </c>
      <c r="K18" s="38"/>
      <c r="L18" s="54"/>
      <c r="M18" s="64"/>
      <c r="N18" s="37"/>
      <c r="O18" s="38"/>
      <c r="P18" s="37"/>
      <c r="Q18" s="38"/>
    </row>
    <row r="19" spans="1:17" s="39" customFormat="1" ht="9.75" customHeight="1">
      <c r="A19" s="30"/>
      <c r="B19" s="30"/>
      <c r="C19" s="30"/>
      <c r="D19" s="30"/>
      <c r="E19" s="50" t="s">
        <v>87</v>
      </c>
      <c r="F19" s="50"/>
      <c r="G19" s="51"/>
      <c r="H19" s="50"/>
      <c r="I19" s="55"/>
      <c r="J19" s="37"/>
      <c r="K19" s="38"/>
      <c r="L19" s="56"/>
      <c r="M19" s="65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53" t="s">
        <v>86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6"/>
      <c r="N21" s="154" t="s">
        <v>87</v>
      </c>
      <c r="O21" s="48"/>
      <c r="P21" s="37"/>
      <c r="Q21" s="38"/>
    </row>
    <row r="22" spans="1:17" s="39" customFormat="1" ht="9.75" customHeight="1">
      <c r="A22" s="30"/>
      <c r="B22" s="31"/>
      <c r="C22" s="32"/>
      <c r="D22" s="49"/>
      <c r="E22" s="50" t="s">
        <v>91</v>
      </c>
      <c r="F22" s="34"/>
      <c r="G22" s="35"/>
      <c r="H22" s="34"/>
      <c r="I22" s="36"/>
      <c r="J22" s="37"/>
      <c r="K22" s="38"/>
      <c r="L22" s="37"/>
      <c r="M22" s="53"/>
      <c r="N22" s="37">
        <v>81</v>
      </c>
      <c r="O22" s="74"/>
      <c r="P22" s="75" t="s">
        <v>92</v>
      </c>
      <c r="Q22" s="74"/>
    </row>
    <row r="23" spans="1:17" s="39" customFormat="1" ht="9.75" customHeight="1">
      <c r="A23" s="30"/>
      <c r="B23" s="30"/>
      <c r="C23" s="30"/>
      <c r="D23" s="30"/>
      <c r="E23" s="50" t="s">
        <v>93</v>
      </c>
      <c r="F23" s="34"/>
      <c r="G23" s="35"/>
      <c r="H23" s="34"/>
      <c r="I23" s="40"/>
      <c r="J23" s="41"/>
      <c r="K23" s="38"/>
      <c r="L23" s="37"/>
      <c r="M23" s="53"/>
      <c r="N23" s="37"/>
      <c r="O23" s="74"/>
      <c r="P23" s="75"/>
      <c r="Q23" s="74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4"/>
      <c r="J24" s="153" t="s">
        <v>90</v>
      </c>
      <c r="K24" s="46"/>
      <c r="L24" s="37"/>
      <c r="M24" s="53"/>
      <c r="N24" s="37"/>
      <c r="O24" s="74"/>
      <c r="P24" s="75"/>
      <c r="Q24" s="74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4"/>
      <c r="J25" s="154" t="s">
        <v>94</v>
      </c>
      <c r="K25" s="48"/>
      <c r="L25" s="37"/>
      <c r="M25" s="53"/>
      <c r="N25" s="37"/>
      <c r="O25" s="74"/>
      <c r="P25" s="75"/>
      <c r="Q25" s="74"/>
    </row>
    <row r="26" spans="1:17" s="39" customFormat="1" ht="9.75" customHeight="1">
      <c r="A26" s="30"/>
      <c r="B26" s="31"/>
      <c r="C26" s="32"/>
      <c r="D26" s="49"/>
      <c r="E26" s="50" t="s">
        <v>90</v>
      </c>
      <c r="F26" s="50"/>
      <c r="G26" s="51"/>
      <c r="H26" s="50"/>
      <c r="I26" s="52"/>
      <c r="J26" s="37">
        <v>82</v>
      </c>
      <c r="K26" s="53"/>
      <c r="L26" s="54"/>
      <c r="M26" s="64"/>
      <c r="N26" s="37"/>
      <c r="O26" s="74"/>
      <c r="P26" s="75"/>
      <c r="Q26" s="74"/>
    </row>
    <row r="27" spans="1:17" s="39" customFormat="1" ht="9.75" customHeight="1">
      <c r="A27" s="30"/>
      <c r="B27" s="30"/>
      <c r="C27" s="30"/>
      <c r="D27" s="30"/>
      <c r="E27" s="50" t="s">
        <v>94</v>
      </c>
      <c r="F27" s="50"/>
      <c r="G27" s="51"/>
      <c r="H27" s="50"/>
      <c r="I27" s="55"/>
      <c r="J27" s="37"/>
      <c r="K27" s="53"/>
      <c r="L27" s="56"/>
      <c r="M27" s="65"/>
      <c r="N27" s="37"/>
      <c r="O27" s="74"/>
      <c r="P27" s="75"/>
      <c r="Q27" s="74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6"/>
      <c r="L28" s="153" t="s">
        <v>90</v>
      </c>
      <c r="M28" s="53"/>
      <c r="N28" s="37"/>
      <c r="O28" s="74"/>
      <c r="P28" s="75"/>
      <c r="Q28" s="74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6"/>
      <c r="L29" s="154" t="s">
        <v>94</v>
      </c>
      <c r="M29" s="55"/>
      <c r="N29" s="37"/>
      <c r="O29" s="74"/>
      <c r="P29" s="75"/>
      <c r="Q29" s="74"/>
    </row>
    <row r="30" spans="1:17" s="39" customFormat="1" ht="9.75" customHeight="1">
      <c r="A30" s="30"/>
      <c r="B30" s="31"/>
      <c r="C30" s="32"/>
      <c r="D30" s="49"/>
      <c r="E30" s="50" t="s">
        <v>95</v>
      </c>
      <c r="F30" s="50"/>
      <c r="G30" s="51"/>
      <c r="H30" s="50"/>
      <c r="I30" s="62"/>
      <c r="J30" s="37"/>
      <c r="K30" s="53"/>
      <c r="L30" s="37" t="s">
        <v>76</v>
      </c>
      <c r="M30" s="38"/>
      <c r="N30" s="54"/>
      <c r="O30" s="74"/>
      <c r="P30" s="75"/>
      <c r="Q30" s="74"/>
    </row>
    <row r="31" spans="1:17" s="39" customFormat="1" ht="9.75" customHeight="1">
      <c r="A31" s="30"/>
      <c r="B31" s="30"/>
      <c r="C31" s="30"/>
      <c r="D31" s="30"/>
      <c r="E31" s="50" t="s">
        <v>96</v>
      </c>
      <c r="F31" s="50"/>
      <c r="G31" s="51"/>
      <c r="H31" s="50"/>
      <c r="I31" s="55"/>
      <c r="J31" s="41"/>
      <c r="K31" s="53"/>
      <c r="L31" s="37"/>
      <c r="M31" s="38"/>
      <c r="N31" s="37"/>
      <c r="O31" s="74"/>
      <c r="P31" s="75"/>
      <c r="Q31" s="74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4"/>
      <c r="J32" s="153" t="s">
        <v>95</v>
      </c>
      <c r="K32" s="64"/>
      <c r="L32" s="37"/>
      <c r="M32" s="38"/>
      <c r="N32" s="37"/>
      <c r="O32" s="74"/>
      <c r="P32" s="75"/>
      <c r="Q32" s="74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4"/>
      <c r="J33" s="154" t="s">
        <v>96</v>
      </c>
      <c r="K33" s="55"/>
      <c r="L33" s="37"/>
      <c r="M33" s="38"/>
      <c r="N33" s="37"/>
      <c r="O33" s="74"/>
      <c r="P33" s="75"/>
      <c r="Q33" s="74"/>
    </row>
    <row r="34" spans="1:17" s="39" customFormat="1" ht="9.75" customHeight="1">
      <c r="A34" s="30"/>
      <c r="B34" s="31"/>
      <c r="C34" s="32"/>
      <c r="D34" s="49"/>
      <c r="E34" s="50" t="s">
        <v>97</v>
      </c>
      <c r="F34" s="50"/>
      <c r="G34" s="51"/>
      <c r="H34" s="50"/>
      <c r="I34" s="52"/>
      <c r="J34" s="37">
        <v>84</v>
      </c>
      <c r="K34" s="38"/>
      <c r="L34" s="54"/>
      <c r="M34" s="46"/>
      <c r="N34" s="37"/>
      <c r="O34" s="74"/>
      <c r="P34" s="75"/>
      <c r="Q34" s="74"/>
    </row>
    <row r="35" spans="1:17" s="39" customFormat="1" ht="9.75" customHeight="1">
      <c r="A35" s="30"/>
      <c r="B35" s="30"/>
      <c r="C35" s="30"/>
      <c r="D35" s="30"/>
      <c r="E35" s="50" t="s">
        <v>98</v>
      </c>
      <c r="F35" s="50"/>
      <c r="G35" s="51"/>
      <c r="H35" s="50"/>
      <c r="I35" s="55"/>
      <c r="J35" s="37"/>
      <c r="K35" s="38"/>
      <c r="L35" s="56"/>
      <c r="M35" s="57"/>
      <c r="N35" s="37"/>
      <c r="O35" s="74"/>
      <c r="P35" s="75"/>
      <c r="Q35" s="74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4"/>
      <c r="P36" s="163"/>
      <c r="Q36" s="74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69"/>
      <c r="O37" s="162"/>
      <c r="P37" s="163"/>
      <c r="Q37" s="74"/>
    </row>
    <row r="38" spans="1:17" s="39" customFormat="1" ht="9.75" customHeight="1">
      <c r="A38" s="30"/>
      <c r="B38" s="31"/>
      <c r="C38" s="32"/>
      <c r="D38" s="49"/>
      <c r="E38" s="50" t="s">
        <v>84</v>
      </c>
      <c r="F38" s="50"/>
      <c r="G38" s="51"/>
      <c r="H38" s="50"/>
      <c r="I38" s="62"/>
      <c r="J38" s="37"/>
      <c r="K38" s="38"/>
      <c r="L38" s="37"/>
      <c r="O38" s="74"/>
      <c r="P38" s="76"/>
      <c r="Q38" s="38"/>
    </row>
    <row r="39" spans="1:17" s="39" customFormat="1" ht="9.75" customHeight="1">
      <c r="A39" s="30"/>
      <c r="B39" s="30"/>
      <c r="C39" s="30"/>
      <c r="D39" s="30"/>
      <c r="E39" s="50" t="s">
        <v>85</v>
      </c>
      <c r="F39" s="50"/>
      <c r="G39" s="51"/>
      <c r="H39" s="50"/>
      <c r="I39" s="55"/>
      <c r="J39" s="41"/>
      <c r="K39" s="38"/>
      <c r="L39" s="37"/>
      <c r="O39" s="74"/>
      <c r="P39" s="77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4"/>
      <c r="J40" s="153" t="s">
        <v>84</v>
      </c>
      <c r="K40" s="46"/>
      <c r="L40" s="37"/>
      <c r="O40" s="74"/>
      <c r="P40" s="75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4"/>
      <c r="J41" s="154" t="s">
        <v>85</v>
      </c>
      <c r="K41" s="48"/>
      <c r="L41" s="37"/>
      <c r="O41" s="74"/>
      <c r="P41" s="75"/>
      <c r="Q41" s="38"/>
    </row>
    <row r="42" spans="1:17" s="39" customFormat="1" ht="9.75" customHeight="1">
      <c r="A42" s="30"/>
      <c r="B42" s="31"/>
      <c r="C42" s="32"/>
      <c r="D42" s="49"/>
      <c r="E42" s="50" t="s">
        <v>95</v>
      </c>
      <c r="F42" s="50"/>
      <c r="G42" s="51"/>
      <c r="H42" s="50"/>
      <c r="I42" s="52"/>
      <c r="J42" s="37" t="s">
        <v>76</v>
      </c>
      <c r="K42" s="74"/>
      <c r="L42" s="76" t="s">
        <v>99</v>
      </c>
      <c r="O42" s="74"/>
      <c r="P42" s="75"/>
      <c r="Q42" s="38"/>
    </row>
    <row r="43" spans="1:17" s="39" customFormat="1" ht="9.75" customHeight="1">
      <c r="A43" s="30"/>
      <c r="B43" s="30"/>
      <c r="C43" s="30"/>
      <c r="D43" s="30"/>
      <c r="E43" s="50" t="s">
        <v>96</v>
      </c>
      <c r="F43" s="50"/>
      <c r="G43" s="51"/>
      <c r="H43" s="50"/>
      <c r="I43" s="55"/>
      <c r="J43" s="37"/>
      <c r="K43" s="74"/>
      <c r="L43" s="77"/>
      <c r="O43" s="74"/>
      <c r="P43" s="75"/>
      <c r="Q43" s="38"/>
    </row>
    <row r="44" spans="1:17" s="39" customFormat="1" ht="9.75" customHeight="1">
      <c r="A44" s="30"/>
      <c r="O44" s="74"/>
      <c r="P44" s="75"/>
      <c r="Q44" s="38"/>
    </row>
    <row r="45" spans="1:17" s="39" customFormat="1" ht="9.75" customHeight="1">
      <c r="A45" s="30"/>
      <c r="O45" s="74"/>
      <c r="P45" s="75"/>
      <c r="Q45" s="38"/>
    </row>
    <row r="46" spans="1:17" s="39" customFormat="1" ht="9.75" customHeight="1">
      <c r="A46" s="30"/>
      <c r="B46" s="31"/>
      <c r="C46" s="32"/>
      <c r="D46" s="49"/>
      <c r="E46" s="50" t="s">
        <v>82</v>
      </c>
      <c r="F46" s="50"/>
      <c r="G46" s="51"/>
      <c r="H46" s="50"/>
      <c r="I46" s="62"/>
      <c r="J46" s="37"/>
      <c r="K46" s="38"/>
      <c r="L46" s="37"/>
      <c r="M46" s="38"/>
      <c r="N46" s="37"/>
      <c r="O46" s="74"/>
      <c r="P46" s="75"/>
      <c r="Q46" s="38"/>
    </row>
    <row r="47" spans="1:17" s="39" customFormat="1" ht="9.75" customHeight="1">
      <c r="A47" s="30"/>
      <c r="B47" s="30"/>
      <c r="C47" s="30"/>
      <c r="D47" s="30"/>
      <c r="E47" s="50" t="s">
        <v>83</v>
      </c>
      <c r="F47" s="50"/>
      <c r="G47" s="51"/>
      <c r="H47" s="50"/>
      <c r="I47" s="55"/>
      <c r="J47" s="41"/>
      <c r="K47" s="38"/>
      <c r="L47" s="37"/>
      <c r="M47" s="38"/>
      <c r="N47" s="37"/>
      <c r="O47" s="74"/>
      <c r="P47" s="75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4"/>
      <c r="J48" s="153" t="s">
        <v>82</v>
      </c>
      <c r="K48" s="46"/>
      <c r="L48" s="37"/>
      <c r="M48" s="38"/>
      <c r="N48" s="37"/>
      <c r="O48" s="74"/>
      <c r="P48" s="75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4"/>
      <c r="J49" s="154" t="s">
        <v>83</v>
      </c>
      <c r="K49" s="48"/>
      <c r="L49" s="37"/>
      <c r="M49" s="38"/>
      <c r="N49" s="37"/>
      <c r="O49" s="74"/>
      <c r="P49" s="75"/>
      <c r="Q49" s="38"/>
    </row>
    <row r="50" spans="1:17" s="39" customFormat="1" ht="9.75" customHeight="1">
      <c r="A50" s="30"/>
      <c r="B50" s="31"/>
      <c r="C50" s="32"/>
      <c r="D50" s="49"/>
      <c r="E50" s="50" t="s">
        <v>88</v>
      </c>
      <c r="F50" s="50"/>
      <c r="G50" s="51"/>
      <c r="H50" s="50"/>
      <c r="I50" s="52"/>
      <c r="J50" s="37" t="s">
        <v>76</v>
      </c>
      <c r="K50" s="53"/>
      <c r="L50" s="54"/>
      <c r="M50" s="46"/>
      <c r="N50" s="37"/>
      <c r="O50" s="74"/>
      <c r="P50" s="75"/>
      <c r="Q50" s="38"/>
    </row>
    <row r="51" spans="1:17" s="39" customFormat="1" ht="9.75" customHeight="1">
      <c r="A51" s="30"/>
      <c r="B51" s="30"/>
      <c r="C51" s="30"/>
      <c r="D51" s="30"/>
      <c r="E51" s="50" t="s">
        <v>89</v>
      </c>
      <c r="F51" s="50"/>
      <c r="G51" s="51"/>
      <c r="H51" s="50"/>
      <c r="I51" s="55"/>
      <c r="J51" s="37"/>
      <c r="K51" s="53"/>
      <c r="L51" s="56"/>
      <c r="M51" s="57"/>
      <c r="N51" s="37"/>
      <c r="O51" s="74"/>
      <c r="P51" s="75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53" t="s">
        <v>97</v>
      </c>
      <c r="M52" s="38"/>
      <c r="N52" s="37"/>
      <c r="O52" s="74"/>
      <c r="P52" s="75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6"/>
      <c r="L53" s="154" t="s">
        <v>98</v>
      </c>
      <c r="M53" s="48"/>
      <c r="N53" s="37"/>
      <c r="O53" s="78"/>
      <c r="P53" s="75"/>
      <c r="Q53" s="38"/>
    </row>
    <row r="54" spans="1:17" s="39" customFormat="1" ht="9.75" customHeight="1">
      <c r="A54" s="30"/>
      <c r="B54" s="31"/>
      <c r="C54" s="32"/>
      <c r="D54" s="49"/>
      <c r="E54" s="50" t="s">
        <v>91</v>
      </c>
      <c r="F54" s="50"/>
      <c r="G54" s="51"/>
      <c r="H54" s="50"/>
      <c r="I54" s="62"/>
      <c r="J54" s="37"/>
      <c r="K54" s="66"/>
      <c r="L54" s="37" t="s">
        <v>76</v>
      </c>
      <c r="M54" s="74"/>
      <c r="N54" s="76" t="s">
        <v>100</v>
      </c>
      <c r="O54" s="74"/>
      <c r="P54" s="75"/>
      <c r="Q54" s="38"/>
    </row>
    <row r="55" spans="1:17" s="39" customFormat="1" ht="9.75" customHeight="1">
      <c r="A55" s="30"/>
      <c r="B55" s="30"/>
      <c r="C55" s="30"/>
      <c r="D55" s="30"/>
      <c r="E55" s="50" t="s">
        <v>93</v>
      </c>
      <c r="F55" s="50"/>
      <c r="G55" s="51"/>
      <c r="H55" s="50"/>
      <c r="I55" s="55"/>
      <c r="J55" s="41"/>
      <c r="K55" s="53"/>
      <c r="L55" s="37"/>
      <c r="M55" s="74"/>
      <c r="N55" s="75"/>
      <c r="O55" s="74"/>
      <c r="P55" s="75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4"/>
      <c r="J56" s="153" t="s">
        <v>97</v>
      </c>
      <c r="K56" s="64"/>
      <c r="L56" s="37"/>
      <c r="M56" s="74"/>
      <c r="N56" s="75"/>
      <c r="O56" s="74"/>
      <c r="P56" s="75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4"/>
      <c r="J57" s="154" t="s">
        <v>98</v>
      </c>
      <c r="K57" s="55"/>
      <c r="L57" s="37"/>
      <c r="M57" s="74"/>
      <c r="N57" s="75"/>
      <c r="O57" s="74"/>
      <c r="P57" s="75"/>
      <c r="Q57" s="38"/>
    </row>
    <row r="58" spans="1:17" s="39" customFormat="1" ht="9.75" customHeight="1">
      <c r="A58" s="30"/>
      <c r="B58" s="31"/>
      <c r="C58" s="32"/>
      <c r="D58" s="49"/>
      <c r="E58" s="50" t="s">
        <v>97</v>
      </c>
      <c r="F58" s="34"/>
      <c r="G58" s="35"/>
      <c r="H58" s="34"/>
      <c r="I58" s="71"/>
      <c r="J58" s="37" t="s">
        <v>76</v>
      </c>
      <c r="K58" s="38"/>
      <c r="L58" s="54"/>
      <c r="M58" s="72"/>
      <c r="N58" s="75"/>
      <c r="O58" s="74"/>
      <c r="P58" s="75"/>
      <c r="Q58" s="38"/>
    </row>
    <row r="59" spans="1:17" s="39" customFormat="1" ht="9.75" customHeight="1">
      <c r="A59" s="30"/>
      <c r="B59" s="30"/>
      <c r="C59" s="30"/>
      <c r="D59" s="30"/>
      <c r="E59" s="50" t="s">
        <v>98</v>
      </c>
      <c r="F59" s="34"/>
      <c r="G59" s="35"/>
      <c r="H59" s="34"/>
      <c r="I59" s="40"/>
      <c r="J59" s="37"/>
      <c r="K59" s="38"/>
      <c r="L59" s="56"/>
      <c r="M59" s="78"/>
      <c r="N59" s="75"/>
      <c r="O59" s="74"/>
      <c r="P59" s="75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4"/>
      <c r="L60" s="163"/>
      <c r="M60" s="74"/>
      <c r="N60" s="75"/>
      <c r="O60" s="74"/>
      <c r="P60" s="75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162"/>
      <c r="L61" s="163"/>
      <c r="M61" s="78"/>
      <c r="N61" s="75"/>
      <c r="O61" s="74"/>
      <c r="P61" s="75"/>
      <c r="Q61" s="38"/>
    </row>
    <row r="62" spans="1:17" s="39" customFormat="1" ht="9.75" customHeight="1">
      <c r="A62" s="30"/>
      <c r="B62" s="31"/>
      <c r="C62" s="32"/>
      <c r="D62" s="49"/>
      <c r="E62" s="50"/>
      <c r="F62" s="50"/>
      <c r="G62" s="51"/>
      <c r="H62" s="50"/>
      <c r="I62" s="62"/>
      <c r="J62" s="37"/>
      <c r="K62" s="74"/>
      <c r="L62" s="75"/>
      <c r="M62" s="74"/>
      <c r="N62" s="54"/>
      <c r="O62" s="38"/>
      <c r="P62" s="37"/>
      <c r="Q62" s="38"/>
    </row>
    <row r="63" spans="1:17" s="39" customFormat="1" ht="9.75" customHeight="1">
      <c r="A63" s="30"/>
      <c r="B63" s="30"/>
      <c r="C63" s="30"/>
      <c r="D63" s="30"/>
      <c r="E63" s="50"/>
      <c r="F63" s="50"/>
      <c r="G63" s="51"/>
      <c r="H63" s="50"/>
      <c r="I63" s="55"/>
      <c r="J63" s="41"/>
      <c r="K63" s="74"/>
      <c r="L63" s="75"/>
      <c r="M63" s="74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4"/>
      <c r="J64" s="153"/>
      <c r="K64" s="72"/>
      <c r="L64" s="75"/>
      <c r="M64" s="74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4"/>
      <c r="J65" s="154" t="s">
        <v>80</v>
      </c>
      <c r="K65" s="48"/>
      <c r="L65" s="75"/>
      <c r="M65" s="74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49"/>
      <c r="E66" s="50"/>
      <c r="F66" s="34"/>
      <c r="G66" s="35"/>
      <c r="H66" s="34"/>
      <c r="I66" s="71"/>
      <c r="J66" s="37"/>
      <c r="K66" s="38"/>
      <c r="L66" s="54" t="s">
        <v>101</v>
      </c>
      <c r="M66" s="46"/>
      <c r="N66" s="37"/>
      <c r="O66" s="38"/>
      <c r="P66" s="37"/>
      <c r="Q66" s="38"/>
    </row>
    <row r="67" spans="1:17" s="39" customFormat="1" ht="9.75" customHeight="1">
      <c r="A67" s="30"/>
      <c r="B67" s="30"/>
      <c r="C67" s="30"/>
      <c r="D67" s="30"/>
      <c r="E67" s="50"/>
      <c r="F67" s="34"/>
      <c r="G67" s="35"/>
      <c r="H67" s="34"/>
      <c r="I67" s="40"/>
      <c r="J67" s="37"/>
      <c r="K67" s="38"/>
      <c r="L67" s="56"/>
      <c r="M67" s="57"/>
      <c r="N67" s="37"/>
      <c r="O67" s="38"/>
      <c r="P67" s="37"/>
      <c r="Q67" s="38"/>
    </row>
    <row r="68" spans="1:17" s="87" customFormat="1" ht="9.75" customHeight="1">
      <c r="A68" s="30"/>
      <c r="B68" s="79"/>
      <c r="C68" s="79"/>
      <c r="D68" s="80"/>
      <c r="E68" s="81"/>
      <c r="F68" s="81"/>
      <c r="G68" s="82"/>
      <c r="H68" s="81"/>
      <c r="I68" s="83"/>
      <c r="J68" s="81"/>
      <c r="K68" s="84"/>
      <c r="L68" s="85"/>
      <c r="M68" s="86"/>
      <c r="N68" s="85"/>
      <c r="O68" s="86"/>
      <c r="P68" s="85"/>
      <c r="Q68" s="8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workbookViewId="0" topLeftCell="A1">
      <selection activeCell="N29" sqref="N29:N30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3" width="8.8515625" style="0" customWidth="1"/>
    <col min="4" max="4" width="9.28125" style="0" customWidth="1"/>
    <col min="5" max="5" width="8.8515625" style="0" customWidth="1"/>
    <col min="6" max="6" width="8.140625" style="0" customWidth="1"/>
    <col min="7" max="7" width="9.8515625" style="0" bestFit="1" customWidth="1"/>
    <col min="8" max="8" width="5.421875" style="0" customWidth="1"/>
    <col min="9" max="9" width="25.7109375" style="0" customWidth="1"/>
    <col min="10" max="10" width="8.8515625" style="0" customWidth="1"/>
    <col min="11" max="11" width="9.28125" style="0" customWidth="1"/>
  </cols>
  <sheetData>
    <row r="1" spans="1:12" ht="61.5" customHeight="1">
      <c r="A1" s="164" t="str">
        <f>'[1]Информация'!$A$9</f>
        <v>BUCHA CUP'15</v>
      </c>
      <c r="D1" s="199"/>
      <c r="H1" s="144" t="str">
        <f>'[1]Информация'!$A$9</f>
        <v>BUCHA CUP'15</v>
      </c>
      <c r="J1" s="167"/>
      <c r="K1" s="168"/>
      <c r="L1" s="169" t="s">
        <v>0</v>
      </c>
    </row>
    <row r="2" spans="1:14" ht="12">
      <c r="A2" s="171" t="s">
        <v>104</v>
      </c>
      <c r="B2" s="171"/>
      <c r="C2" s="172"/>
      <c r="D2" s="171" t="s">
        <v>2</v>
      </c>
      <c r="E2" s="171"/>
      <c r="F2" s="172"/>
      <c r="G2" s="171" t="s">
        <v>3</v>
      </c>
      <c r="H2" s="171" t="s">
        <v>104</v>
      </c>
      <c r="I2" s="171"/>
      <c r="J2" s="172"/>
      <c r="K2" s="171" t="s">
        <v>2</v>
      </c>
      <c r="L2" s="171"/>
      <c r="M2" s="172"/>
      <c r="N2" s="171" t="s">
        <v>3</v>
      </c>
    </row>
    <row r="3" spans="1:14" ht="12">
      <c r="A3" s="173" t="str">
        <f>'[1]Информация'!$A$15</f>
        <v>20-22 февраля</v>
      </c>
      <c r="B3" s="173"/>
      <c r="D3" s="173" t="str">
        <f>'[1]Информация'!$A$11</f>
        <v>Campa, Буча</v>
      </c>
      <c r="E3" s="173"/>
      <c r="G3" s="174" t="str">
        <f>'[1]Информация'!$A$17</f>
        <v>Евгений Зукин</v>
      </c>
      <c r="H3" s="173" t="str">
        <f>'[1]Информация'!$A$15</f>
        <v>20-22 февраля</v>
      </c>
      <c r="I3" s="173"/>
      <c r="K3" s="173" t="str">
        <f>'[1]Информация'!$A$11</f>
        <v>Campa, Буча</v>
      </c>
      <c r="L3" s="173"/>
      <c r="N3" s="174" t="str">
        <f>'[1]Информация'!$A$17</f>
        <v>Евгений Зукин</v>
      </c>
    </row>
    <row r="4" spans="1:14" ht="21.75" customHeight="1">
      <c r="A4" s="175" t="s">
        <v>105</v>
      </c>
      <c r="B4" s="175"/>
      <c r="C4" s="175"/>
      <c r="D4" s="175"/>
      <c r="E4" s="175"/>
      <c r="F4" s="175"/>
      <c r="G4" s="175"/>
      <c r="H4" s="175" t="s">
        <v>106</v>
      </c>
      <c r="I4" s="175"/>
      <c r="J4" s="175"/>
      <c r="K4" s="175"/>
      <c r="L4" s="175"/>
      <c r="M4" s="175"/>
      <c r="N4" s="175"/>
    </row>
    <row r="5" spans="1:14" ht="18" thickBot="1">
      <c r="A5" s="176" t="s">
        <v>107</v>
      </c>
      <c r="B5" s="176" t="s">
        <v>108</v>
      </c>
      <c r="C5" s="176">
        <v>1</v>
      </c>
      <c r="D5" s="176">
        <v>2</v>
      </c>
      <c r="E5" s="176">
        <v>3</v>
      </c>
      <c r="F5" s="176" t="s">
        <v>109</v>
      </c>
      <c r="G5" s="176" t="s">
        <v>110</v>
      </c>
      <c r="H5" s="176" t="s">
        <v>107</v>
      </c>
      <c r="I5" s="176" t="s">
        <v>108</v>
      </c>
      <c r="J5" s="176">
        <v>1</v>
      </c>
      <c r="K5" s="176">
        <v>2</v>
      </c>
      <c r="L5" s="176">
        <v>3</v>
      </c>
      <c r="M5" s="176" t="s">
        <v>109</v>
      </c>
      <c r="N5" s="176" t="s">
        <v>110</v>
      </c>
    </row>
    <row r="6" spans="1:14" ht="20.25" customHeight="1">
      <c r="A6" s="177">
        <v>1</v>
      </c>
      <c r="B6" s="178" t="s">
        <v>132</v>
      </c>
      <c r="C6" s="179"/>
      <c r="D6" s="180">
        <v>0</v>
      </c>
      <c r="E6" s="180">
        <v>0</v>
      </c>
      <c r="F6" s="181">
        <v>0</v>
      </c>
      <c r="G6" s="181">
        <v>0</v>
      </c>
      <c r="H6" s="177">
        <v>1</v>
      </c>
      <c r="I6" s="178" t="s">
        <v>137</v>
      </c>
      <c r="J6" s="179"/>
      <c r="K6" s="180">
        <v>1</v>
      </c>
      <c r="L6" s="180">
        <v>1</v>
      </c>
      <c r="M6" s="181">
        <v>2</v>
      </c>
      <c r="N6" s="181">
        <v>1</v>
      </c>
    </row>
    <row r="7" spans="1:14" ht="20.25" customHeight="1" thickBot="1">
      <c r="A7" s="182"/>
      <c r="B7" s="183" t="s">
        <v>134</v>
      </c>
      <c r="C7" s="184"/>
      <c r="D7" s="185"/>
      <c r="E7" s="185"/>
      <c r="F7" s="186"/>
      <c r="G7" s="186"/>
      <c r="H7" s="182"/>
      <c r="I7" s="183" t="s">
        <v>138</v>
      </c>
      <c r="J7" s="184"/>
      <c r="K7" s="185">
        <v>62</v>
      </c>
      <c r="L7" s="185">
        <v>60</v>
      </c>
      <c r="M7" s="186"/>
      <c r="N7" s="186"/>
    </row>
    <row r="8" spans="1:14" ht="20.25" customHeight="1">
      <c r="A8" s="177">
        <v>2</v>
      </c>
      <c r="B8" s="178" t="s">
        <v>68</v>
      </c>
      <c r="C8" s="180">
        <v>1</v>
      </c>
      <c r="D8" s="179"/>
      <c r="E8" s="180">
        <v>1</v>
      </c>
      <c r="F8" s="181">
        <v>2</v>
      </c>
      <c r="G8" s="181">
        <v>1</v>
      </c>
      <c r="H8" s="177">
        <v>2</v>
      </c>
      <c r="I8" s="178" t="s">
        <v>143</v>
      </c>
      <c r="J8" s="180">
        <v>0</v>
      </c>
      <c r="K8" s="179"/>
      <c r="L8" s="180">
        <v>1</v>
      </c>
      <c r="M8" s="181">
        <v>1</v>
      </c>
      <c r="N8" s="181">
        <v>2</v>
      </c>
    </row>
    <row r="9" spans="1:14" ht="20.25" customHeight="1" thickBot="1">
      <c r="A9" s="182"/>
      <c r="B9" s="183" t="s">
        <v>149</v>
      </c>
      <c r="C9" s="185" t="s">
        <v>76</v>
      </c>
      <c r="D9" s="184"/>
      <c r="E9" s="185">
        <v>84</v>
      </c>
      <c r="F9" s="186"/>
      <c r="G9" s="186"/>
      <c r="H9" s="182"/>
      <c r="I9" s="183" t="s">
        <v>144</v>
      </c>
      <c r="J9" s="185"/>
      <c r="K9" s="184"/>
      <c r="L9" s="185">
        <v>63</v>
      </c>
      <c r="M9" s="186"/>
      <c r="N9" s="186"/>
    </row>
    <row r="10" spans="1:14" ht="20.25" customHeight="1">
      <c r="A10" s="177">
        <v>3</v>
      </c>
      <c r="B10" s="178" t="s">
        <v>111</v>
      </c>
      <c r="C10" s="180">
        <v>1</v>
      </c>
      <c r="D10" s="180">
        <v>0</v>
      </c>
      <c r="E10" s="179"/>
      <c r="F10" s="181">
        <v>1</v>
      </c>
      <c r="G10" s="181">
        <v>2</v>
      </c>
      <c r="H10" s="177">
        <v>3</v>
      </c>
      <c r="I10" s="178" t="s">
        <v>147</v>
      </c>
      <c r="J10" s="180">
        <v>0</v>
      </c>
      <c r="K10" s="180">
        <v>0</v>
      </c>
      <c r="L10" s="179"/>
      <c r="M10" s="181">
        <v>0</v>
      </c>
      <c r="N10" s="181">
        <v>3</v>
      </c>
    </row>
    <row r="11" spans="1:14" ht="20.25" customHeight="1" thickBot="1">
      <c r="A11" s="182"/>
      <c r="B11" s="183" t="s">
        <v>112</v>
      </c>
      <c r="C11" s="185" t="s">
        <v>76</v>
      </c>
      <c r="D11" s="185"/>
      <c r="E11" s="184"/>
      <c r="F11" s="186"/>
      <c r="G11" s="186"/>
      <c r="H11" s="182"/>
      <c r="I11" s="183" t="s">
        <v>148</v>
      </c>
      <c r="J11" s="185"/>
      <c r="K11" s="185"/>
      <c r="L11" s="184"/>
      <c r="M11" s="186"/>
      <c r="N11" s="186"/>
    </row>
    <row r="12" spans="1:14" ht="24.75" customHeight="1">
      <c r="A12" s="200"/>
      <c r="B12" s="201"/>
      <c r="C12" s="202"/>
      <c r="D12" s="202"/>
      <c r="E12" s="202"/>
      <c r="F12" s="203"/>
      <c r="G12" s="203"/>
      <c r="H12" s="200"/>
      <c r="I12" s="201"/>
      <c r="J12" s="202"/>
      <c r="K12" s="202"/>
      <c r="L12" s="202"/>
      <c r="M12" s="203"/>
      <c r="N12" s="203"/>
    </row>
    <row r="13" spans="1:14" ht="33" customHeight="1">
      <c r="A13" s="200"/>
      <c r="B13" s="201"/>
      <c r="C13" s="204" t="s">
        <v>156</v>
      </c>
      <c r="D13" s="205"/>
      <c r="E13" s="205"/>
      <c r="F13" s="205"/>
      <c r="G13" s="205"/>
      <c r="H13" s="205"/>
      <c r="I13" s="205"/>
      <c r="J13" s="202"/>
      <c r="K13" s="202"/>
      <c r="L13" s="202"/>
      <c r="M13" s="203"/>
      <c r="N13" s="203"/>
    </row>
    <row r="14" spans="1:7" ht="18" thickBot="1">
      <c r="A14" s="176" t="s">
        <v>107</v>
      </c>
      <c r="B14" s="176" t="s">
        <v>108</v>
      </c>
      <c r="C14" s="176">
        <v>1</v>
      </c>
      <c r="D14" s="176">
        <v>2</v>
      </c>
      <c r="E14" s="176">
        <v>3</v>
      </c>
      <c r="F14" s="176" t="s">
        <v>109</v>
      </c>
      <c r="G14" s="176" t="s">
        <v>110</v>
      </c>
    </row>
    <row r="15" spans="1:13" ht="18">
      <c r="A15" s="177">
        <v>1</v>
      </c>
      <c r="B15" s="178" t="s">
        <v>131</v>
      </c>
      <c r="C15" s="179"/>
      <c r="D15" s="180">
        <v>1</v>
      </c>
      <c r="E15" s="180">
        <v>1</v>
      </c>
      <c r="F15" s="181">
        <v>2</v>
      </c>
      <c r="G15" s="181">
        <v>1</v>
      </c>
      <c r="I15" s="50" t="s">
        <v>125</v>
      </c>
      <c r="J15" s="36"/>
      <c r="K15" s="37"/>
      <c r="L15" s="38"/>
      <c r="M15" s="37"/>
    </row>
    <row r="16" spans="1:13" ht="18.75" thickBot="1">
      <c r="A16" s="182"/>
      <c r="B16" s="183" t="s">
        <v>133</v>
      </c>
      <c r="C16" s="184"/>
      <c r="D16" s="185">
        <v>63</v>
      </c>
      <c r="E16" s="185">
        <v>64</v>
      </c>
      <c r="F16" s="186"/>
      <c r="G16" s="186"/>
      <c r="I16" s="50" t="s">
        <v>127</v>
      </c>
      <c r="J16" s="40"/>
      <c r="K16" s="41"/>
      <c r="L16" s="38"/>
      <c r="M16" s="37"/>
    </row>
    <row r="17" spans="1:13" ht="18">
      <c r="A17" s="177">
        <v>2</v>
      </c>
      <c r="B17" s="178" t="s">
        <v>154</v>
      </c>
      <c r="C17" s="180">
        <v>0</v>
      </c>
      <c r="D17" s="179"/>
      <c r="E17" s="180">
        <v>1</v>
      </c>
      <c r="F17" s="181">
        <v>1</v>
      </c>
      <c r="G17" s="181">
        <v>2</v>
      </c>
      <c r="I17" s="37"/>
      <c r="J17" s="44"/>
      <c r="K17" s="153" t="s">
        <v>125</v>
      </c>
      <c r="L17" s="46"/>
      <c r="M17" s="37"/>
    </row>
    <row r="18" spans="1:13" ht="18.75" thickBot="1">
      <c r="A18" s="182"/>
      <c r="B18" s="183" t="s">
        <v>155</v>
      </c>
      <c r="C18" s="185"/>
      <c r="D18" s="184"/>
      <c r="E18" s="185">
        <v>64</v>
      </c>
      <c r="F18" s="186"/>
      <c r="G18" s="186"/>
      <c r="I18" s="37"/>
      <c r="J18" s="44"/>
      <c r="K18" s="154" t="s">
        <v>127</v>
      </c>
      <c r="L18" s="48"/>
      <c r="M18" s="37"/>
    </row>
    <row r="19" spans="1:13" ht="18">
      <c r="A19" s="177">
        <v>3</v>
      </c>
      <c r="B19" s="178" t="s">
        <v>125</v>
      </c>
      <c r="C19" s="180">
        <v>0</v>
      </c>
      <c r="D19" s="180">
        <v>0</v>
      </c>
      <c r="E19" s="179"/>
      <c r="F19" s="181">
        <v>0</v>
      </c>
      <c r="G19" s="181">
        <v>3</v>
      </c>
      <c r="I19" s="50" t="s">
        <v>147</v>
      </c>
      <c r="J19" s="52"/>
      <c r="K19" s="37">
        <v>64</v>
      </c>
      <c r="L19" s="74"/>
      <c r="M19" s="76" t="s">
        <v>157</v>
      </c>
    </row>
    <row r="20" spans="1:13" ht="18.75" thickBot="1">
      <c r="A20" s="182"/>
      <c r="B20" s="183" t="s">
        <v>127</v>
      </c>
      <c r="C20" s="185"/>
      <c r="D20" s="185"/>
      <c r="E20" s="184"/>
      <c r="F20" s="186"/>
      <c r="G20" s="186"/>
      <c r="I20" s="50" t="s">
        <v>148</v>
      </c>
      <c r="J20" s="55"/>
      <c r="K20" s="37"/>
      <c r="L20" s="74"/>
      <c r="M20" s="77"/>
    </row>
    <row r="23" spans="1:14" ht="24.75">
      <c r="A23" s="200"/>
      <c r="B23" s="201"/>
      <c r="C23" s="204" t="s">
        <v>158</v>
      </c>
      <c r="D23" s="205"/>
      <c r="E23" s="205"/>
      <c r="F23" s="205"/>
      <c r="G23" s="205"/>
      <c r="H23" s="200"/>
      <c r="I23" s="201"/>
      <c r="J23" s="204" t="s">
        <v>159</v>
      </c>
      <c r="K23" s="205"/>
      <c r="L23" s="205"/>
      <c r="M23" s="205"/>
      <c r="N23" s="205"/>
    </row>
    <row r="24" spans="1:14" ht="18" thickBot="1">
      <c r="A24" s="176" t="s">
        <v>107</v>
      </c>
      <c r="B24" s="176" t="s">
        <v>108</v>
      </c>
      <c r="C24" s="176">
        <v>1</v>
      </c>
      <c r="D24" s="176">
        <v>2</v>
      </c>
      <c r="E24" s="176">
        <v>3</v>
      </c>
      <c r="F24" s="176" t="s">
        <v>109</v>
      </c>
      <c r="G24" s="176" t="s">
        <v>110</v>
      </c>
      <c r="H24" s="176" t="s">
        <v>107</v>
      </c>
      <c r="I24" s="176" t="s">
        <v>108</v>
      </c>
      <c r="J24" s="176">
        <v>1</v>
      </c>
      <c r="K24" s="176">
        <v>2</v>
      </c>
      <c r="L24" s="176">
        <v>3</v>
      </c>
      <c r="M24" s="176" t="s">
        <v>109</v>
      </c>
      <c r="N24" s="176" t="s">
        <v>110</v>
      </c>
    </row>
    <row r="25" spans="1:14" ht="18">
      <c r="A25" s="177">
        <v>1</v>
      </c>
      <c r="B25" s="178" t="s">
        <v>131</v>
      </c>
      <c r="C25" s="179"/>
      <c r="D25" s="180">
        <v>1</v>
      </c>
      <c r="E25" s="180">
        <v>0</v>
      </c>
      <c r="F25" s="181">
        <v>1</v>
      </c>
      <c r="G25" s="181">
        <v>26</v>
      </c>
      <c r="H25" s="177">
        <v>1</v>
      </c>
      <c r="I25" s="178" t="s">
        <v>111</v>
      </c>
      <c r="J25" s="179"/>
      <c r="K25" s="180">
        <v>1</v>
      </c>
      <c r="L25" s="180">
        <v>0</v>
      </c>
      <c r="M25" s="181">
        <v>1</v>
      </c>
      <c r="N25" s="181">
        <v>29</v>
      </c>
    </row>
    <row r="26" spans="1:14" ht="18.75" thickBot="1">
      <c r="A26" s="182"/>
      <c r="B26" s="183" t="s">
        <v>133</v>
      </c>
      <c r="C26" s="184"/>
      <c r="D26" s="185">
        <v>75</v>
      </c>
      <c r="E26" s="185"/>
      <c r="F26" s="186"/>
      <c r="G26" s="186"/>
      <c r="H26" s="182"/>
      <c r="I26" s="183" t="s">
        <v>112</v>
      </c>
      <c r="J26" s="184"/>
      <c r="K26" s="185">
        <v>62</v>
      </c>
      <c r="L26" s="185"/>
      <c r="M26" s="186"/>
      <c r="N26" s="186"/>
    </row>
    <row r="27" spans="1:14" ht="18">
      <c r="A27" s="177">
        <v>2</v>
      </c>
      <c r="B27" s="178" t="s">
        <v>68</v>
      </c>
      <c r="C27" s="180">
        <v>0</v>
      </c>
      <c r="D27" s="179"/>
      <c r="E27" s="180">
        <v>0</v>
      </c>
      <c r="F27" s="181">
        <v>0</v>
      </c>
      <c r="G27" s="181">
        <v>27</v>
      </c>
      <c r="H27" s="177">
        <v>2</v>
      </c>
      <c r="I27" s="178" t="s">
        <v>154</v>
      </c>
      <c r="J27" s="180">
        <v>0</v>
      </c>
      <c r="K27" s="179"/>
      <c r="L27" s="180">
        <v>0</v>
      </c>
      <c r="M27" s="181">
        <v>0</v>
      </c>
      <c r="N27" s="181">
        <v>30</v>
      </c>
    </row>
    <row r="28" spans="1:14" ht="18.75" thickBot="1">
      <c r="A28" s="182"/>
      <c r="B28" s="183" t="s">
        <v>149</v>
      </c>
      <c r="C28" s="185"/>
      <c r="D28" s="184"/>
      <c r="E28" s="185"/>
      <c r="F28" s="186"/>
      <c r="G28" s="186"/>
      <c r="H28" s="182"/>
      <c r="I28" s="183" t="s">
        <v>155</v>
      </c>
      <c r="J28" s="185"/>
      <c r="K28" s="184"/>
      <c r="L28" s="185"/>
      <c r="M28" s="186"/>
      <c r="N28" s="186"/>
    </row>
    <row r="29" spans="1:14" ht="18">
      <c r="A29" s="177">
        <v>3</v>
      </c>
      <c r="B29" s="178" t="s">
        <v>137</v>
      </c>
      <c r="C29" s="180">
        <v>1</v>
      </c>
      <c r="D29" s="180">
        <v>1</v>
      </c>
      <c r="E29" s="179"/>
      <c r="F29" s="181">
        <v>2</v>
      </c>
      <c r="G29" s="181">
        <v>25</v>
      </c>
      <c r="H29" s="177">
        <v>3</v>
      </c>
      <c r="I29" s="178" t="s">
        <v>143</v>
      </c>
      <c r="J29" s="180">
        <v>1</v>
      </c>
      <c r="K29" s="180">
        <v>1</v>
      </c>
      <c r="L29" s="179"/>
      <c r="M29" s="181">
        <v>2</v>
      </c>
      <c r="N29" s="181">
        <v>28</v>
      </c>
    </row>
    <row r="30" spans="1:14" ht="18.75" thickBot="1">
      <c r="A30" s="182"/>
      <c r="B30" s="183" t="s">
        <v>138</v>
      </c>
      <c r="C30" s="185">
        <v>64</v>
      </c>
      <c r="D30" s="185" t="s">
        <v>76</v>
      </c>
      <c r="E30" s="184"/>
      <c r="F30" s="186"/>
      <c r="G30" s="186"/>
      <c r="H30" s="182"/>
      <c r="I30" s="183" t="s">
        <v>144</v>
      </c>
      <c r="J30" s="185" t="s">
        <v>160</v>
      </c>
      <c r="K30" s="185">
        <v>61</v>
      </c>
      <c r="L30" s="184"/>
      <c r="M30" s="186"/>
      <c r="N30" s="186"/>
    </row>
  </sheetData>
  <sheetProtection/>
  <mergeCells count="62"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H25:H26"/>
    <mergeCell ref="J25:J26"/>
    <mergeCell ref="M25:M26"/>
    <mergeCell ref="N25:N26"/>
    <mergeCell ref="A27:A28"/>
    <mergeCell ref="D27:D28"/>
    <mergeCell ref="F27:F28"/>
    <mergeCell ref="G27:G28"/>
    <mergeCell ref="H27:H28"/>
    <mergeCell ref="K27:K28"/>
    <mergeCell ref="A19:A20"/>
    <mergeCell ref="E19:E20"/>
    <mergeCell ref="F19:F20"/>
    <mergeCell ref="G19:G20"/>
    <mergeCell ref="A25:A26"/>
    <mergeCell ref="C25:C26"/>
    <mergeCell ref="F25:F26"/>
    <mergeCell ref="G25:G26"/>
    <mergeCell ref="A15:A16"/>
    <mergeCell ref="C15:C16"/>
    <mergeCell ref="F15:F16"/>
    <mergeCell ref="G15:G16"/>
    <mergeCell ref="A17:A18"/>
    <mergeCell ref="D17:D18"/>
    <mergeCell ref="F17:F18"/>
    <mergeCell ref="G17:G18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L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60" zoomScaleNormal="60" workbookViewId="0" topLeftCell="A1">
      <selection activeCell="L22" sqref="L22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87" t="str">
        <f>'[1]Информация'!$A$9</f>
        <v>BUCHA CUP'15</v>
      </c>
      <c r="B1" s="188"/>
      <c r="F1" s="189" t="s">
        <v>103</v>
      </c>
      <c r="H1" s="187" t="str">
        <f>'[1]Информация'!$A$9</f>
        <v>BUCHA CUP'15</v>
      </c>
      <c r="I1" s="188"/>
      <c r="K1" s="167" t="s">
        <v>0</v>
      </c>
      <c r="L1" s="167"/>
      <c r="M1" s="170"/>
    </row>
    <row r="2" spans="1:14" ht="12">
      <c r="A2" s="171" t="s">
        <v>104</v>
      </c>
      <c r="B2" s="171"/>
      <c r="C2" s="172"/>
      <c r="D2" s="171" t="s">
        <v>2</v>
      </c>
      <c r="E2" s="171"/>
      <c r="F2" s="171"/>
      <c r="G2" s="190" t="s">
        <v>3</v>
      </c>
      <c r="H2" s="171" t="s">
        <v>104</v>
      </c>
      <c r="I2" s="171"/>
      <c r="J2" s="172"/>
      <c r="K2" s="171" t="s">
        <v>2</v>
      </c>
      <c r="L2" s="171"/>
      <c r="M2" s="171"/>
      <c r="N2" s="190" t="s">
        <v>3</v>
      </c>
    </row>
    <row r="3" spans="1:14" ht="12">
      <c r="A3" s="173" t="str">
        <f>'[1]Информация'!$A$15</f>
        <v>20-22 февраля</v>
      </c>
      <c r="B3" s="173"/>
      <c r="D3" s="173" t="str">
        <f>'[1]Информация'!$A$11</f>
        <v>Campa, Буча</v>
      </c>
      <c r="E3" s="173"/>
      <c r="F3" s="173"/>
      <c r="G3" s="174" t="str">
        <f>'[1]Информация'!$A$17</f>
        <v>Евгений Зукин</v>
      </c>
      <c r="H3" s="173" t="str">
        <f>'[1]Информация'!$A$15</f>
        <v>20-22 февраля</v>
      </c>
      <c r="I3" s="173"/>
      <c r="K3" s="173" t="str">
        <f>'[1]Информация'!$A$11</f>
        <v>Campa, Буча</v>
      </c>
      <c r="L3" s="173"/>
      <c r="M3" s="173"/>
      <c r="N3" s="174" t="str">
        <f>'[1]Информация'!$A$17</f>
        <v>Евгений Зукин</v>
      </c>
    </row>
    <row r="4" spans="1:14" ht="24.75">
      <c r="A4" s="191" t="s">
        <v>123</v>
      </c>
      <c r="B4" s="191"/>
      <c r="C4" s="191"/>
      <c r="D4" s="191"/>
      <c r="E4" s="191"/>
      <c r="F4" s="191"/>
      <c r="G4" s="191"/>
      <c r="H4" s="191" t="s">
        <v>124</v>
      </c>
      <c r="I4" s="191"/>
      <c r="J4" s="191"/>
      <c r="K4" s="191"/>
      <c r="L4" s="191"/>
      <c r="M4" s="191"/>
      <c r="N4" s="191"/>
    </row>
    <row r="5" spans="1:14" ht="18" thickBot="1">
      <c r="A5" s="176" t="s">
        <v>107</v>
      </c>
      <c r="B5" s="176" t="s">
        <v>108</v>
      </c>
      <c r="C5" s="176">
        <v>1</v>
      </c>
      <c r="D5" s="176">
        <v>2</v>
      </c>
      <c r="E5" s="176">
        <v>3</v>
      </c>
      <c r="F5" s="176" t="s">
        <v>109</v>
      </c>
      <c r="G5" s="176" t="s">
        <v>110</v>
      </c>
      <c r="H5" s="176" t="s">
        <v>107</v>
      </c>
      <c r="I5" s="176" t="s">
        <v>108</v>
      </c>
      <c r="J5" s="176">
        <v>1</v>
      </c>
      <c r="K5" s="176">
        <v>2</v>
      </c>
      <c r="L5" s="176">
        <v>3</v>
      </c>
      <c r="M5" s="176" t="s">
        <v>109</v>
      </c>
      <c r="N5" s="176" t="s">
        <v>110</v>
      </c>
    </row>
    <row r="6" spans="1:14" ht="24.75" customHeight="1">
      <c r="A6" s="192">
        <v>1</v>
      </c>
      <c r="B6" s="193" t="s">
        <v>46</v>
      </c>
      <c r="C6" s="179"/>
      <c r="D6" s="180">
        <v>1</v>
      </c>
      <c r="E6" s="180">
        <v>1</v>
      </c>
      <c r="F6" s="181">
        <v>2</v>
      </c>
      <c r="G6" s="181">
        <v>1</v>
      </c>
      <c r="H6" s="192">
        <v>1</v>
      </c>
      <c r="I6" s="193" t="s">
        <v>60</v>
      </c>
      <c r="J6" s="179"/>
      <c r="K6" s="180">
        <v>1</v>
      </c>
      <c r="L6" s="180">
        <v>1</v>
      </c>
      <c r="M6" s="181">
        <v>2</v>
      </c>
      <c r="N6" s="181">
        <v>1</v>
      </c>
    </row>
    <row r="7" spans="1:14" ht="24.75" customHeight="1" thickBot="1">
      <c r="A7" s="194"/>
      <c r="B7" s="195" t="s">
        <v>47</v>
      </c>
      <c r="C7" s="184"/>
      <c r="D7" s="185">
        <v>86</v>
      </c>
      <c r="E7" s="185">
        <v>84</v>
      </c>
      <c r="F7" s="186"/>
      <c r="G7" s="186"/>
      <c r="H7" s="194"/>
      <c r="I7" s="195" t="s">
        <v>61</v>
      </c>
      <c r="J7" s="184"/>
      <c r="K7" s="185">
        <v>97</v>
      </c>
      <c r="L7" s="185">
        <v>86</v>
      </c>
      <c r="M7" s="186"/>
      <c r="N7" s="186"/>
    </row>
    <row r="8" spans="1:14" ht="24.75" customHeight="1">
      <c r="A8" s="192">
        <v>2</v>
      </c>
      <c r="B8" s="193" t="s">
        <v>84</v>
      </c>
      <c r="C8" s="180">
        <v>0</v>
      </c>
      <c r="D8" s="179"/>
      <c r="E8" s="180">
        <v>1</v>
      </c>
      <c r="F8" s="181">
        <v>1</v>
      </c>
      <c r="G8" s="181">
        <v>2</v>
      </c>
      <c r="H8" s="192">
        <v>2</v>
      </c>
      <c r="I8" s="193" t="s">
        <v>82</v>
      </c>
      <c r="J8" s="180">
        <v>0</v>
      </c>
      <c r="K8" s="179"/>
      <c r="L8" s="180">
        <v>1</v>
      </c>
      <c r="M8" s="181">
        <v>1</v>
      </c>
      <c r="N8" s="181">
        <v>2</v>
      </c>
    </row>
    <row r="9" spans="1:14" ht="24.75" customHeight="1" thickBot="1">
      <c r="A9" s="194"/>
      <c r="B9" s="195" t="s">
        <v>85</v>
      </c>
      <c r="C9" s="185"/>
      <c r="D9" s="184"/>
      <c r="E9" s="185">
        <v>85</v>
      </c>
      <c r="F9" s="186"/>
      <c r="G9" s="186"/>
      <c r="H9" s="194"/>
      <c r="I9" s="195" t="s">
        <v>83</v>
      </c>
      <c r="J9" s="185"/>
      <c r="K9" s="184"/>
      <c r="L9" s="185">
        <v>84</v>
      </c>
      <c r="M9" s="186"/>
      <c r="N9" s="186"/>
    </row>
    <row r="10" spans="1:14" ht="24.75" customHeight="1">
      <c r="A10" s="192">
        <v>3</v>
      </c>
      <c r="B10" s="193" t="s">
        <v>125</v>
      </c>
      <c r="C10" s="180">
        <v>0</v>
      </c>
      <c r="D10" s="180">
        <v>0</v>
      </c>
      <c r="E10" s="179"/>
      <c r="F10" s="181">
        <v>0</v>
      </c>
      <c r="G10" s="181">
        <v>3</v>
      </c>
      <c r="H10" s="192">
        <v>3</v>
      </c>
      <c r="I10" s="193" t="s">
        <v>126</v>
      </c>
      <c r="J10" s="180">
        <v>0</v>
      </c>
      <c r="K10" s="180">
        <v>0</v>
      </c>
      <c r="L10" s="179"/>
      <c r="M10" s="181">
        <v>0</v>
      </c>
      <c r="N10" s="181">
        <v>3</v>
      </c>
    </row>
    <row r="11" spans="1:14" ht="24.75" customHeight="1" thickBot="1">
      <c r="A11" s="194"/>
      <c r="B11" s="195" t="s">
        <v>127</v>
      </c>
      <c r="C11" s="185"/>
      <c r="D11" s="185"/>
      <c r="E11" s="184"/>
      <c r="F11" s="186"/>
      <c r="G11" s="186"/>
      <c r="H11" s="194"/>
      <c r="I11" s="195" t="s">
        <v>128</v>
      </c>
      <c r="J11" s="185"/>
      <c r="K11" s="185"/>
      <c r="L11" s="184"/>
      <c r="M11" s="186"/>
      <c r="N11" s="186"/>
    </row>
    <row r="12" spans="1:8" ht="12">
      <c r="A12" s="196"/>
      <c r="H12" s="196"/>
    </row>
    <row r="13" ht="41.25" customHeight="1"/>
    <row r="14" spans="1:11" ht="27.75">
      <c r="A14" s="170"/>
      <c r="B14" s="170"/>
      <c r="C14" s="170"/>
      <c r="D14" s="197" t="s">
        <v>129</v>
      </c>
      <c r="E14" s="197"/>
      <c r="F14" s="197"/>
      <c r="G14" s="197"/>
      <c r="H14" s="197"/>
      <c r="I14" s="197"/>
      <c r="J14" s="197"/>
      <c r="K14" s="198" t="s">
        <v>130</v>
      </c>
    </row>
    <row r="15" spans="1:14" ht="18" thickBot="1">
      <c r="A15" s="176" t="s">
        <v>107</v>
      </c>
      <c r="B15" s="176" t="s">
        <v>108</v>
      </c>
      <c r="C15" s="176">
        <v>1</v>
      </c>
      <c r="D15" s="176">
        <v>2</v>
      </c>
      <c r="E15" s="176">
        <v>3</v>
      </c>
      <c r="F15" s="176" t="s">
        <v>109</v>
      </c>
      <c r="G15" s="176" t="s">
        <v>110</v>
      </c>
      <c r="H15" s="176" t="s">
        <v>107</v>
      </c>
      <c r="I15" s="176" t="s">
        <v>108</v>
      </c>
      <c r="J15" s="176">
        <v>1</v>
      </c>
      <c r="K15" s="176">
        <v>2</v>
      </c>
      <c r="L15" s="176">
        <v>3</v>
      </c>
      <c r="M15" s="176" t="s">
        <v>109</v>
      </c>
      <c r="N15" s="176" t="s">
        <v>110</v>
      </c>
    </row>
    <row r="16" spans="1:14" ht="24.75" customHeight="1">
      <c r="A16" s="192">
        <v>1</v>
      </c>
      <c r="B16" s="193" t="s">
        <v>97</v>
      </c>
      <c r="C16" s="179"/>
      <c r="D16" s="180">
        <v>0</v>
      </c>
      <c r="E16" s="180">
        <v>1</v>
      </c>
      <c r="F16" s="181">
        <v>1</v>
      </c>
      <c r="G16" s="181">
        <v>2</v>
      </c>
      <c r="H16" s="192">
        <v>1</v>
      </c>
      <c r="I16" s="193" t="s">
        <v>16</v>
      </c>
      <c r="J16" s="179"/>
      <c r="K16" s="180">
        <v>1</v>
      </c>
      <c r="L16" s="180">
        <v>1</v>
      </c>
      <c r="M16" s="181">
        <v>2</v>
      </c>
      <c r="N16" s="181">
        <v>1</v>
      </c>
    </row>
    <row r="17" spans="1:14" ht="24.75" customHeight="1" thickBot="1">
      <c r="A17" s="194"/>
      <c r="B17" s="195" t="s">
        <v>98</v>
      </c>
      <c r="C17" s="184"/>
      <c r="D17" s="185"/>
      <c r="E17" s="185">
        <v>84</v>
      </c>
      <c r="F17" s="186"/>
      <c r="G17" s="186"/>
      <c r="H17" s="194"/>
      <c r="I17" s="195" t="s">
        <v>17</v>
      </c>
      <c r="J17" s="184"/>
      <c r="K17" s="185">
        <v>84</v>
      </c>
      <c r="L17" s="185">
        <v>82</v>
      </c>
      <c r="M17" s="186"/>
      <c r="N17" s="186"/>
    </row>
    <row r="18" spans="1:14" ht="24.75" customHeight="1">
      <c r="A18" s="192">
        <v>2</v>
      </c>
      <c r="B18" s="193" t="s">
        <v>86</v>
      </c>
      <c r="C18" s="180">
        <v>1</v>
      </c>
      <c r="D18" s="179"/>
      <c r="E18" s="180">
        <v>1</v>
      </c>
      <c r="F18" s="181">
        <v>2</v>
      </c>
      <c r="G18" s="181">
        <v>1</v>
      </c>
      <c r="H18" s="192">
        <v>2</v>
      </c>
      <c r="I18" s="193" t="s">
        <v>43</v>
      </c>
      <c r="J18" s="180">
        <v>0</v>
      </c>
      <c r="K18" s="179"/>
      <c r="L18" s="180">
        <v>1</v>
      </c>
      <c r="M18" s="181">
        <v>1</v>
      </c>
      <c r="N18" s="181">
        <v>2</v>
      </c>
    </row>
    <row r="19" spans="1:14" ht="24.75" customHeight="1" thickBot="1">
      <c r="A19" s="194"/>
      <c r="B19" s="195" t="s">
        <v>87</v>
      </c>
      <c r="C19" s="185">
        <v>97</v>
      </c>
      <c r="D19" s="184"/>
      <c r="E19" s="185">
        <v>83</v>
      </c>
      <c r="F19" s="186"/>
      <c r="G19" s="186"/>
      <c r="H19" s="194"/>
      <c r="I19" s="195" t="s">
        <v>45</v>
      </c>
      <c r="J19" s="185"/>
      <c r="K19" s="184"/>
      <c r="L19" s="185">
        <v>84</v>
      </c>
      <c r="M19" s="186"/>
      <c r="N19" s="186"/>
    </row>
    <row r="20" spans="1:14" ht="24.75" customHeight="1">
      <c r="A20" s="192">
        <v>3</v>
      </c>
      <c r="B20" s="193" t="s">
        <v>131</v>
      </c>
      <c r="C20" s="180">
        <v>0</v>
      </c>
      <c r="D20" s="180">
        <v>0</v>
      </c>
      <c r="E20" s="179"/>
      <c r="F20" s="181">
        <v>0</v>
      </c>
      <c r="G20" s="181">
        <v>3</v>
      </c>
      <c r="H20" s="192">
        <v>3</v>
      </c>
      <c r="I20" s="193" t="s">
        <v>132</v>
      </c>
      <c r="J20" s="180">
        <v>0</v>
      </c>
      <c r="K20" s="180">
        <v>0</v>
      </c>
      <c r="L20" s="179"/>
      <c r="M20" s="181">
        <v>0</v>
      </c>
      <c r="N20" s="181">
        <v>3</v>
      </c>
    </row>
    <row r="21" spans="1:14" ht="24.75" customHeight="1" thickBot="1">
      <c r="A21" s="194"/>
      <c r="B21" s="195" t="s">
        <v>133</v>
      </c>
      <c r="C21" s="185"/>
      <c r="D21" s="185"/>
      <c r="E21" s="184"/>
      <c r="F21" s="186"/>
      <c r="G21" s="186"/>
      <c r="H21" s="194"/>
      <c r="I21" s="195" t="s">
        <v>134</v>
      </c>
      <c r="J21" s="185"/>
      <c r="K21" s="185"/>
      <c r="L21" s="184"/>
      <c r="M21" s="186"/>
      <c r="N21" s="186"/>
    </row>
    <row r="22" spans="1:11" ht="57.75" customHeight="1">
      <c r="A22" s="188" t="str">
        <f>'[1]Информация'!$A$9</f>
        <v>BUCHA CUP'15</v>
      </c>
      <c r="B22" s="188"/>
      <c r="C22" s="188"/>
      <c r="F22" s="189" t="s">
        <v>103</v>
      </c>
      <c r="H22" s="188" t="str">
        <f>'[1]Информация'!$A$9</f>
        <v>BUCHA CUP'15</v>
      </c>
      <c r="I22" s="188"/>
      <c r="K22" s="166"/>
    </row>
    <row r="23" spans="1:14" ht="12.75">
      <c r="A23" s="171" t="s">
        <v>104</v>
      </c>
      <c r="B23" s="171"/>
      <c r="C23" s="172"/>
      <c r="D23" s="171" t="s">
        <v>2</v>
      </c>
      <c r="E23" s="171"/>
      <c r="F23" s="171"/>
      <c r="G23" s="190" t="s">
        <v>3</v>
      </c>
      <c r="H23" s="171" t="s">
        <v>104</v>
      </c>
      <c r="I23" s="171"/>
      <c r="J23" s="172"/>
      <c r="K23" s="171" t="s">
        <v>2</v>
      </c>
      <c r="L23" s="171"/>
      <c r="M23" s="171"/>
      <c r="N23" s="190" t="s">
        <v>3</v>
      </c>
    </row>
    <row r="24" spans="1:14" ht="12">
      <c r="A24" s="173" t="str">
        <f>'[1]Информация'!$A$15</f>
        <v>20-22 февраля</v>
      </c>
      <c r="B24" s="173"/>
      <c r="D24" s="173" t="str">
        <f>'[1]Информация'!$A$11</f>
        <v>Campa, Буча</v>
      </c>
      <c r="E24" s="173"/>
      <c r="F24" s="173"/>
      <c r="G24" s="174" t="str">
        <f>'[1]Информация'!$A$17</f>
        <v>Евгений Зукин</v>
      </c>
      <c r="H24" s="173" t="str">
        <f>'[1]Информация'!$A$15</f>
        <v>20-22 февраля</v>
      </c>
      <c r="I24" s="173"/>
      <c r="K24" s="173" t="str">
        <f>'[1]Информация'!$A$11</f>
        <v>Campa, Буча</v>
      </c>
      <c r="L24" s="173"/>
      <c r="M24" s="173"/>
      <c r="N24" s="174" t="str">
        <f>'[1]Информация'!$A$17</f>
        <v>Евгений Зукин</v>
      </c>
    </row>
    <row r="25" spans="4:11" ht="37.5" customHeight="1">
      <c r="D25" s="198" t="s">
        <v>135</v>
      </c>
      <c r="K25" s="198" t="s">
        <v>136</v>
      </c>
    </row>
    <row r="26" spans="1:14" ht="18" thickBot="1">
      <c r="A26" s="176" t="s">
        <v>107</v>
      </c>
      <c r="B26" s="176" t="s">
        <v>108</v>
      </c>
      <c r="C26" s="176">
        <v>1</v>
      </c>
      <c r="D26" s="176">
        <v>2</v>
      </c>
      <c r="E26" s="176">
        <v>3</v>
      </c>
      <c r="F26" s="176" t="s">
        <v>109</v>
      </c>
      <c r="G26" s="176" t="s">
        <v>110</v>
      </c>
      <c r="H26" s="176" t="s">
        <v>107</v>
      </c>
      <c r="I26" s="176" t="s">
        <v>108</v>
      </c>
      <c r="J26" s="176">
        <v>1</v>
      </c>
      <c r="K26" s="176">
        <v>2</v>
      </c>
      <c r="L26" s="176">
        <v>3</v>
      </c>
      <c r="M26" s="176" t="s">
        <v>109</v>
      </c>
      <c r="N26" s="176" t="s">
        <v>110</v>
      </c>
    </row>
    <row r="27" spans="1:14" ht="24.75" customHeight="1">
      <c r="A27" s="192">
        <v>1</v>
      </c>
      <c r="B27" s="193" t="s">
        <v>95</v>
      </c>
      <c r="C27" s="179"/>
      <c r="D27" s="180">
        <v>0</v>
      </c>
      <c r="E27" s="180">
        <v>1</v>
      </c>
      <c r="F27" s="181">
        <v>1</v>
      </c>
      <c r="G27" s="181">
        <v>2</v>
      </c>
      <c r="H27" s="192">
        <v>1</v>
      </c>
      <c r="I27" s="193" t="s">
        <v>137</v>
      </c>
      <c r="J27" s="179"/>
      <c r="K27" s="180">
        <v>0</v>
      </c>
      <c r="L27" s="180">
        <v>0</v>
      </c>
      <c r="M27" s="181">
        <v>0</v>
      </c>
      <c r="N27" s="181">
        <v>3</v>
      </c>
    </row>
    <row r="28" spans="1:14" ht="24.75" customHeight="1" thickBot="1">
      <c r="A28" s="194"/>
      <c r="B28" s="195" t="s">
        <v>96</v>
      </c>
      <c r="C28" s="184"/>
      <c r="D28" s="185"/>
      <c r="E28" s="185">
        <v>85</v>
      </c>
      <c r="F28" s="186"/>
      <c r="G28" s="186"/>
      <c r="H28" s="194"/>
      <c r="I28" s="195" t="s">
        <v>138</v>
      </c>
      <c r="J28" s="184"/>
      <c r="K28" s="185"/>
      <c r="L28" s="185"/>
      <c r="M28" s="186"/>
      <c r="N28" s="186"/>
    </row>
    <row r="29" spans="1:14" ht="24.75" customHeight="1">
      <c r="A29" s="192">
        <v>2</v>
      </c>
      <c r="B29" s="193" t="s">
        <v>18</v>
      </c>
      <c r="C29" s="180">
        <v>1</v>
      </c>
      <c r="D29" s="179"/>
      <c r="E29" s="180">
        <v>1</v>
      </c>
      <c r="F29" s="181">
        <v>2</v>
      </c>
      <c r="G29" s="181">
        <v>1</v>
      </c>
      <c r="H29" s="192">
        <v>2</v>
      </c>
      <c r="I29" s="193" t="s">
        <v>25</v>
      </c>
      <c r="J29" s="180">
        <v>1</v>
      </c>
      <c r="K29" s="179"/>
      <c r="L29" s="180">
        <v>0</v>
      </c>
      <c r="M29" s="181">
        <v>1</v>
      </c>
      <c r="N29" s="181">
        <v>2</v>
      </c>
    </row>
    <row r="30" spans="1:14" ht="24.75" customHeight="1" thickBot="1">
      <c r="A30" s="194"/>
      <c r="B30" s="195" t="s">
        <v>19</v>
      </c>
      <c r="C30" s="185">
        <v>85</v>
      </c>
      <c r="D30" s="184"/>
      <c r="E30" s="185">
        <v>82</v>
      </c>
      <c r="F30" s="186"/>
      <c r="G30" s="186"/>
      <c r="H30" s="194"/>
      <c r="I30" s="195" t="s">
        <v>27</v>
      </c>
      <c r="J30" s="185">
        <v>86</v>
      </c>
      <c r="K30" s="184"/>
      <c r="L30" s="185"/>
      <c r="M30" s="186"/>
      <c r="N30" s="186"/>
    </row>
    <row r="31" spans="1:14" ht="24.75" customHeight="1">
      <c r="A31" s="192">
        <v>3</v>
      </c>
      <c r="B31" s="193" t="s">
        <v>111</v>
      </c>
      <c r="C31" s="180">
        <v>0</v>
      </c>
      <c r="D31" s="180">
        <v>0</v>
      </c>
      <c r="E31" s="179"/>
      <c r="F31" s="181">
        <v>0</v>
      </c>
      <c r="G31" s="181">
        <v>3</v>
      </c>
      <c r="H31" s="192">
        <v>3</v>
      </c>
      <c r="I31" s="193" t="s">
        <v>51</v>
      </c>
      <c r="J31" s="180">
        <v>1</v>
      </c>
      <c r="K31" s="180">
        <v>1</v>
      </c>
      <c r="L31" s="179"/>
      <c r="M31" s="181">
        <v>2</v>
      </c>
      <c r="N31" s="181">
        <v>1</v>
      </c>
    </row>
    <row r="32" spans="1:14" ht="24.75" customHeight="1" thickBot="1">
      <c r="A32" s="194"/>
      <c r="B32" s="195" t="s">
        <v>112</v>
      </c>
      <c r="C32" s="185"/>
      <c r="D32" s="185"/>
      <c r="E32" s="184"/>
      <c r="F32" s="186"/>
      <c r="G32" s="186"/>
      <c r="H32" s="194"/>
      <c r="I32" s="195" t="s">
        <v>54</v>
      </c>
      <c r="J32" s="185">
        <v>84</v>
      </c>
      <c r="K32" s="185">
        <v>82</v>
      </c>
      <c r="L32" s="184"/>
      <c r="M32" s="186"/>
      <c r="N32" s="186"/>
    </row>
    <row r="33" spans="4:11" ht="70.5" customHeight="1">
      <c r="D33" s="198" t="s">
        <v>139</v>
      </c>
      <c r="K33" s="198" t="s">
        <v>140</v>
      </c>
    </row>
    <row r="34" spans="1:14" ht="18" thickBot="1">
      <c r="A34" s="176" t="s">
        <v>107</v>
      </c>
      <c r="B34" s="176" t="s">
        <v>108</v>
      </c>
      <c r="C34" s="176">
        <v>1</v>
      </c>
      <c r="D34" s="176">
        <v>2</v>
      </c>
      <c r="E34" s="176">
        <v>3</v>
      </c>
      <c r="F34" s="176" t="s">
        <v>109</v>
      </c>
      <c r="G34" s="176" t="s">
        <v>110</v>
      </c>
      <c r="H34" s="176" t="s">
        <v>107</v>
      </c>
      <c r="I34" s="176" t="s">
        <v>108</v>
      </c>
      <c r="J34" s="176">
        <v>1</v>
      </c>
      <c r="K34" s="176">
        <v>2</v>
      </c>
      <c r="L34" s="176">
        <v>3</v>
      </c>
      <c r="M34" s="176" t="s">
        <v>109</v>
      </c>
      <c r="N34" s="176" t="s">
        <v>110</v>
      </c>
    </row>
    <row r="35" spans="1:14" ht="24.75" customHeight="1">
      <c r="A35" s="192">
        <v>1</v>
      </c>
      <c r="B35" s="193" t="s">
        <v>88</v>
      </c>
      <c r="C35" s="179"/>
      <c r="D35" s="180">
        <v>0</v>
      </c>
      <c r="E35" s="180">
        <v>1</v>
      </c>
      <c r="F35" s="181">
        <v>1</v>
      </c>
      <c r="G35" s="181">
        <v>2</v>
      </c>
      <c r="H35" s="192">
        <v>1</v>
      </c>
      <c r="I35" s="193" t="s">
        <v>141</v>
      </c>
      <c r="J35" s="179"/>
      <c r="K35" s="180">
        <v>0</v>
      </c>
      <c r="L35" s="180">
        <v>0</v>
      </c>
      <c r="M35" s="181">
        <v>0</v>
      </c>
      <c r="N35" s="181">
        <v>3</v>
      </c>
    </row>
    <row r="36" spans="1:14" ht="24.75" customHeight="1" thickBot="1">
      <c r="A36" s="194"/>
      <c r="B36" s="195" t="s">
        <v>89</v>
      </c>
      <c r="C36" s="184"/>
      <c r="D36" s="185"/>
      <c r="E36" s="185">
        <v>85</v>
      </c>
      <c r="F36" s="186"/>
      <c r="G36" s="186"/>
      <c r="H36" s="194"/>
      <c r="I36" s="195" t="s">
        <v>142</v>
      </c>
      <c r="J36" s="184"/>
      <c r="K36" s="185"/>
      <c r="L36" s="185"/>
      <c r="M36" s="186"/>
      <c r="N36" s="186"/>
    </row>
    <row r="37" spans="1:14" ht="24.75" customHeight="1">
      <c r="A37" s="192">
        <v>2</v>
      </c>
      <c r="B37" s="193" t="s">
        <v>39</v>
      </c>
      <c r="C37" s="180">
        <v>1</v>
      </c>
      <c r="D37" s="179"/>
      <c r="E37" s="180">
        <v>1</v>
      </c>
      <c r="F37" s="181">
        <v>2</v>
      </c>
      <c r="G37" s="181">
        <v>1</v>
      </c>
      <c r="H37" s="192">
        <v>2</v>
      </c>
      <c r="I37" s="193" t="s">
        <v>36</v>
      </c>
      <c r="J37" s="180">
        <v>1</v>
      </c>
      <c r="K37" s="179"/>
      <c r="L37" s="180">
        <v>1</v>
      </c>
      <c r="M37" s="181">
        <v>2</v>
      </c>
      <c r="N37" s="181">
        <v>1</v>
      </c>
    </row>
    <row r="38" spans="1:14" ht="24.75" customHeight="1" thickBot="1">
      <c r="A38" s="194"/>
      <c r="B38" s="195" t="s">
        <v>41</v>
      </c>
      <c r="C38" s="185">
        <v>86</v>
      </c>
      <c r="D38" s="184"/>
      <c r="E38" s="185">
        <v>85</v>
      </c>
      <c r="F38" s="186"/>
      <c r="G38" s="186"/>
      <c r="H38" s="194"/>
      <c r="I38" s="195" t="s">
        <v>37</v>
      </c>
      <c r="J38" s="185">
        <v>84</v>
      </c>
      <c r="K38" s="184"/>
      <c r="L38" s="185">
        <v>84</v>
      </c>
      <c r="M38" s="186"/>
      <c r="N38" s="186"/>
    </row>
    <row r="39" spans="1:14" ht="24.75" customHeight="1">
      <c r="A39" s="192">
        <v>3</v>
      </c>
      <c r="B39" s="193" t="s">
        <v>143</v>
      </c>
      <c r="C39" s="180">
        <v>0</v>
      </c>
      <c r="D39" s="180">
        <v>0</v>
      </c>
      <c r="E39" s="179"/>
      <c r="F39" s="181">
        <v>0</v>
      </c>
      <c r="G39" s="181">
        <v>3</v>
      </c>
      <c r="H39" s="192">
        <v>3</v>
      </c>
      <c r="I39" s="193" t="s">
        <v>12</v>
      </c>
      <c r="J39" s="180">
        <v>1</v>
      </c>
      <c r="K39" s="180">
        <v>0</v>
      </c>
      <c r="L39" s="179"/>
      <c r="M39" s="181">
        <v>1</v>
      </c>
      <c r="N39" s="181">
        <v>2</v>
      </c>
    </row>
    <row r="40" spans="1:14" ht="24.75" customHeight="1" thickBot="1">
      <c r="A40" s="194"/>
      <c r="B40" s="195" t="s">
        <v>144</v>
      </c>
      <c r="C40" s="185"/>
      <c r="D40" s="185"/>
      <c r="E40" s="184"/>
      <c r="F40" s="186"/>
      <c r="G40" s="186"/>
      <c r="H40" s="194"/>
      <c r="I40" s="195" t="s">
        <v>14</v>
      </c>
      <c r="J40" s="185">
        <v>81</v>
      </c>
      <c r="K40" s="185"/>
      <c r="L40" s="184"/>
      <c r="M40" s="186"/>
      <c r="N40" s="186"/>
    </row>
  </sheetData>
  <sheetProtection/>
  <mergeCells count="99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D14:J14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60" zoomScaleNormal="60" workbookViewId="0" topLeftCell="A1">
      <selection activeCell="K7" sqref="K7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87" t="str">
        <f>'[1]Информация'!$A$9</f>
        <v>BUCHA CUP'15</v>
      </c>
      <c r="B1" s="188"/>
      <c r="F1" s="189" t="s">
        <v>103</v>
      </c>
      <c r="H1" s="187" t="str">
        <f>'[1]Информация'!$A$9</f>
        <v>BUCHA CUP'15</v>
      </c>
      <c r="I1" s="188"/>
      <c r="K1" s="167" t="s">
        <v>0</v>
      </c>
      <c r="L1" s="167"/>
      <c r="M1" s="170"/>
    </row>
    <row r="2" spans="1:14" ht="12">
      <c r="A2" s="171" t="s">
        <v>104</v>
      </c>
      <c r="B2" s="171"/>
      <c r="C2" s="172"/>
      <c r="D2" s="171" t="s">
        <v>2</v>
      </c>
      <c r="E2" s="171"/>
      <c r="F2" s="171"/>
      <c r="G2" s="190" t="s">
        <v>3</v>
      </c>
      <c r="H2" s="171" t="s">
        <v>104</v>
      </c>
      <c r="I2" s="171"/>
      <c r="J2" s="172"/>
      <c r="K2" s="171" t="s">
        <v>2</v>
      </c>
      <c r="L2" s="171"/>
      <c r="M2" s="171"/>
      <c r="N2" s="190" t="s">
        <v>3</v>
      </c>
    </row>
    <row r="3" spans="1:14" ht="12">
      <c r="A3" s="173" t="str">
        <f>'[1]Информация'!$A$15</f>
        <v>20-22 февраля</v>
      </c>
      <c r="B3" s="173"/>
      <c r="D3" s="173" t="str">
        <f>'[1]Информация'!$A$11</f>
        <v>Campa, Буча</v>
      </c>
      <c r="E3" s="173"/>
      <c r="F3" s="173"/>
      <c r="G3" s="174" t="str">
        <f>'[1]Информация'!$A$17</f>
        <v>Евгений Зукин</v>
      </c>
      <c r="H3" s="173" t="str">
        <f>'[1]Информация'!$A$15</f>
        <v>20-22 февраля</v>
      </c>
      <c r="I3" s="173"/>
      <c r="K3" s="173" t="str">
        <f>'[1]Информация'!$A$11</f>
        <v>Campa, Буча</v>
      </c>
      <c r="L3" s="173"/>
      <c r="M3" s="173"/>
      <c r="N3" s="174" t="str">
        <f>'[1]Информация'!$A$17</f>
        <v>Евгений Зукин</v>
      </c>
    </row>
    <row r="4" spans="1:14" ht="31.5">
      <c r="A4" s="191" t="s">
        <v>145</v>
      </c>
      <c r="B4" s="191"/>
      <c r="C4" s="191"/>
      <c r="D4" s="191"/>
      <c r="E4" s="191"/>
      <c r="F4" s="191"/>
      <c r="G4" s="191"/>
      <c r="H4" s="191" t="s">
        <v>146</v>
      </c>
      <c r="I4" s="191"/>
      <c r="J4" s="191"/>
      <c r="K4" s="191"/>
      <c r="L4" s="191"/>
      <c r="M4" s="191"/>
      <c r="N4" s="191"/>
    </row>
    <row r="5" spans="1:14" ht="18" thickBot="1">
      <c r="A5" s="176" t="s">
        <v>107</v>
      </c>
      <c r="B5" s="176" t="s">
        <v>108</v>
      </c>
      <c r="C5" s="176">
        <v>1</v>
      </c>
      <c r="D5" s="176">
        <v>2</v>
      </c>
      <c r="E5" s="176">
        <v>3</v>
      </c>
      <c r="F5" s="176" t="s">
        <v>109</v>
      </c>
      <c r="G5" s="176" t="s">
        <v>110</v>
      </c>
      <c r="H5" s="176" t="s">
        <v>107</v>
      </c>
      <c r="I5" s="176" t="s">
        <v>108</v>
      </c>
      <c r="J5" s="176">
        <v>1</v>
      </c>
      <c r="K5" s="176">
        <v>2</v>
      </c>
      <c r="L5" s="176">
        <v>3</v>
      </c>
      <c r="M5" s="176" t="s">
        <v>109</v>
      </c>
      <c r="N5" s="176" t="s">
        <v>110</v>
      </c>
    </row>
    <row r="6" spans="1:14" ht="24.75" customHeight="1">
      <c r="A6" s="192">
        <v>1</v>
      </c>
      <c r="B6" s="193" t="s">
        <v>48</v>
      </c>
      <c r="C6" s="179"/>
      <c r="D6" s="180">
        <v>1</v>
      </c>
      <c r="E6" s="180">
        <v>1</v>
      </c>
      <c r="F6" s="181">
        <v>2</v>
      </c>
      <c r="G6" s="181">
        <v>1</v>
      </c>
      <c r="H6" s="192">
        <v>1</v>
      </c>
      <c r="I6" s="193" t="s">
        <v>9</v>
      </c>
      <c r="J6" s="179"/>
      <c r="K6" s="180">
        <v>1</v>
      </c>
      <c r="L6" s="180">
        <v>1</v>
      </c>
      <c r="M6" s="181">
        <v>2</v>
      </c>
      <c r="N6" s="181">
        <v>1</v>
      </c>
    </row>
    <row r="7" spans="1:14" ht="24.75" customHeight="1" thickBot="1">
      <c r="A7" s="194"/>
      <c r="B7" s="195" t="s">
        <v>49</v>
      </c>
      <c r="C7" s="184"/>
      <c r="D7" s="185">
        <v>86</v>
      </c>
      <c r="E7" s="185">
        <v>86</v>
      </c>
      <c r="F7" s="186"/>
      <c r="G7" s="186"/>
      <c r="H7" s="194"/>
      <c r="I7" s="195" t="s">
        <v>10</v>
      </c>
      <c r="J7" s="184"/>
      <c r="K7" s="185"/>
      <c r="L7" s="185">
        <v>84</v>
      </c>
      <c r="M7" s="186"/>
      <c r="N7" s="186"/>
    </row>
    <row r="8" spans="1:14" ht="24.75" customHeight="1">
      <c r="A8" s="192">
        <v>2</v>
      </c>
      <c r="B8" s="193" t="s">
        <v>30</v>
      </c>
      <c r="C8" s="180">
        <v>0</v>
      </c>
      <c r="D8" s="179"/>
      <c r="E8" s="180">
        <v>1</v>
      </c>
      <c r="F8" s="181">
        <v>1</v>
      </c>
      <c r="G8" s="181">
        <v>2</v>
      </c>
      <c r="H8" s="192">
        <v>2</v>
      </c>
      <c r="I8" s="193" t="s">
        <v>56</v>
      </c>
      <c r="J8" s="180">
        <v>0</v>
      </c>
      <c r="K8" s="179"/>
      <c r="L8" s="180">
        <v>1</v>
      </c>
      <c r="M8" s="181">
        <v>1</v>
      </c>
      <c r="N8" s="181">
        <v>2</v>
      </c>
    </row>
    <row r="9" spans="1:14" ht="24.75" customHeight="1" thickBot="1">
      <c r="A9" s="194"/>
      <c r="B9" s="195" t="s">
        <v>32</v>
      </c>
      <c r="C9" s="185"/>
      <c r="D9" s="184"/>
      <c r="E9" s="185">
        <v>82</v>
      </c>
      <c r="F9" s="186"/>
      <c r="G9" s="186"/>
      <c r="H9" s="194"/>
      <c r="I9" s="195" t="s">
        <v>59</v>
      </c>
      <c r="J9" s="185"/>
      <c r="K9" s="184"/>
      <c r="L9" s="185">
        <v>97</v>
      </c>
      <c r="M9" s="186"/>
      <c r="N9" s="186"/>
    </row>
    <row r="10" spans="1:14" ht="24.75" customHeight="1">
      <c r="A10" s="192">
        <v>3</v>
      </c>
      <c r="B10" s="193" t="s">
        <v>147</v>
      </c>
      <c r="C10" s="180">
        <v>0</v>
      </c>
      <c r="D10" s="180">
        <v>0</v>
      </c>
      <c r="E10" s="179"/>
      <c r="F10" s="181">
        <v>0</v>
      </c>
      <c r="G10" s="181">
        <v>3</v>
      </c>
      <c r="H10" s="192">
        <v>3</v>
      </c>
      <c r="I10" s="193" t="s">
        <v>68</v>
      </c>
      <c r="J10" s="180">
        <v>0</v>
      </c>
      <c r="K10" s="180">
        <v>0</v>
      </c>
      <c r="L10" s="179"/>
      <c r="M10" s="181">
        <v>0</v>
      </c>
      <c r="N10" s="181">
        <v>3</v>
      </c>
    </row>
    <row r="11" spans="1:14" ht="24.75" customHeight="1" thickBot="1">
      <c r="A11" s="194"/>
      <c r="B11" s="195" t="s">
        <v>148</v>
      </c>
      <c r="C11" s="185"/>
      <c r="D11" s="185"/>
      <c r="E11" s="184"/>
      <c r="F11" s="186"/>
      <c r="G11" s="186"/>
      <c r="H11" s="194"/>
      <c r="I11" s="195" t="s">
        <v>149</v>
      </c>
      <c r="J11" s="185"/>
      <c r="K11" s="185"/>
      <c r="L11" s="184"/>
      <c r="M11" s="186"/>
      <c r="N11" s="186"/>
    </row>
    <row r="12" spans="1:8" ht="12">
      <c r="A12" s="196"/>
      <c r="H12" s="196"/>
    </row>
    <row r="13" ht="41.25" customHeight="1"/>
    <row r="14" spans="1:11" ht="27.75">
      <c r="A14" s="170"/>
      <c r="B14" s="170"/>
      <c r="C14" s="170"/>
      <c r="D14" s="197" t="s">
        <v>150</v>
      </c>
      <c r="E14" s="197"/>
      <c r="F14" s="197"/>
      <c r="G14" s="197"/>
      <c r="H14" s="197"/>
      <c r="I14" s="197"/>
      <c r="J14" s="197"/>
      <c r="K14" s="198" t="s">
        <v>151</v>
      </c>
    </row>
    <row r="15" spans="1:14" ht="18" thickBot="1">
      <c r="A15" s="176" t="s">
        <v>107</v>
      </c>
      <c r="B15" s="176" t="s">
        <v>108</v>
      </c>
      <c r="C15" s="176">
        <v>1</v>
      </c>
      <c r="D15" s="176">
        <v>2</v>
      </c>
      <c r="E15" s="176">
        <v>3</v>
      </c>
      <c r="F15" s="176" t="s">
        <v>109</v>
      </c>
      <c r="G15" s="176" t="s">
        <v>110</v>
      </c>
      <c r="H15" s="176" t="s">
        <v>107</v>
      </c>
      <c r="I15" s="176" t="s">
        <v>108</v>
      </c>
      <c r="J15" s="176">
        <v>1</v>
      </c>
      <c r="K15" s="176">
        <v>2</v>
      </c>
      <c r="L15" s="176">
        <v>3</v>
      </c>
      <c r="M15" s="176" t="s">
        <v>109</v>
      </c>
      <c r="N15" s="176" t="s">
        <v>110</v>
      </c>
    </row>
    <row r="16" spans="1:14" ht="24.75" customHeight="1">
      <c r="A16" s="192">
        <v>1</v>
      </c>
      <c r="B16" s="193" t="s">
        <v>34</v>
      </c>
      <c r="C16" s="179"/>
      <c r="D16" s="180">
        <v>1</v>
      </c>
      <c r="E16" s="180">
        <v>1</v>
      </c>
      <c r="F16" s="181">
        <v>2</v>
      </c>
      <c r="G16" s="181">
        <v>1</v>
      </c>
      <c r="H16" s="192">
        <v>1</v>
      </c>
      <c r="I16" s="193" t="s">
        <v>22</v>
      </c>
      <c r="J16" s="179"/>
      <c r="K16" s="180">
        <v>1</v>
      </c>
      <c r="L16" s="180">
        <v>1</v>
      </c>
      <c r="M16" s="181">
        <v>2</v>
      </c>
      <c r="N16" s="181">
        <v>2</v>
      </c>
    </row>
    <row r="17" spans="1:14" ht="24.75" customHeight="1" thickBot="1">
      <c r="A17" s="194"/>
      <c r="B17" s="195" t="s">
        <v>35</v>
      </c>
      <c r="C17" s="184"/>
      <c r="D17" s="185">
        <v>86</v>
      </c>
      <c r="E17" s="185">
        <v>83</v>
      </c>
      <c r="F17" s="186"/>
      <c r="G17" s="186"/>
      <c r="H17" s="194"/>
      <c r="I17" s="195" t="s">
        <v>23</v>
      </c>
      <c r="J17" s="184"/>
      <c r="K17" s="185">
        <v>85</v>
      </c>
      <c r="L17" s="185">
        <v>80</v>
      </c>
      <c r="M17" s="186"/>
      <c r="N17" s="186"/>
    </row>
    <row r="18" spans="1:14" ht="24.75" customHeight="1">
      <c r="A18" s="192">
        <v>2</v>
      </c>
      <c r="B18" s="193" t="s">
        <v>90</v>
      </c>
      <c r="C18" s="180">
        <v>0</v>
      </c>
      <c r="D18" s="179"/>
      <c r="E18" s="180">
        <v>1</v>
      </c>
      <c r="F18" s="181">
        <v>1</v>
      </c>
      <c r="G18" s="181">
        <v>2</v>
      </c>
      <c r="H18" s="192">
        <v>2</v>
      </c>
      <c r="I18" s="193" t="s">
        <v>152</v>
      </c>
      <c r="J18" s="180">
        <v>0</v>
      </c>
      <c r="K18" s="179"/>
      <c r="L18" s="180">
        <v>0</v>
      </c>
      <c r="M18" s="181">
        <v>0</v>
      </c>
      <c r="N18" s="181">
        <v>0</v>
      </c>
    </row>
    <row r="19" spans="1:14" ht="24.75" customHeight="1" thickBot="1">
      <c r="A19" s="194"/>
      <c r="B19" s="195" t="s">
        <v>94</v>
      </c>
      <c r="C19" s="185"/>
      <c r="D19" s="184"/>
      <c r="E19" s="185">
        <v>85</v>
      </c>
      <c r="F19" s="186"/>
      <c r="G19" s="186"/>
      <c r="H19" s="194"/>
      <c r="I19" s="195" t="s">
        <v>153</v>
      </c>
      <c r="J19" s="185"/>
      <c r="K19" s="184"/>
      <c r="L19" s="185"/>
      <c r="M19" s="186"/>
      <c r="N19" s="186"/>
    </row>
    <row r="20" spans="1:14" ht="24.75" customHeight="1">
      <c r="A20" s="192">
        <v>3</v>
      </c>
      <c r="B20" s="193" t="s">
        <v>154</v>
      </c>
      <c r="C20" s="180">
        <v>0</v>
      </c>
      <c r="D20" s="180">
        <v>0</v>
      </c>
      <c r="E20" s="179"/>
      <c r="F20" s="181">
        <v>0</v>
      </c>
      <c r="G20" s="181">
        <v>3</v>
      </c>
      <c r="H20" s="192">
        <v>3</v>
      </c>
      <c r="I20" s="193" t="s">
        <v>91</v>
      </c>
      <c r="J20" s="180">
        <v>0</v>
      </c>
      <c r="K20" s="180">
        <v>1</v>
      </c>
      <c r="L20" s="179"/>
      <c r="M20" s="181">
        <v>1</v>
      </c>
      <c r="N20" s="181">
        <v>1</v>
      </c>
    </row>
    <row r="21" spans="1:14" ht="24.75" customHeight="1" thickBot="1">
      <c r="A21" s="194"/>
      <c r="B21" s="195" t="s">
        <v>155</v>
      </c>
      <c r="C21" s="185"/>
      <c r="D21" s="185"/>
      <c r="E21" s="184"/>
      <c r="F21" s="186"/>
      <c r="G21" s="186"/>
      <c r="H21" s="194"/>
      <c r="I21" s="195" t="s">
        <v>93</v>
      </c>
      <c r="J21" s="185"/>
      <c r="K21" s="185">
        <v>86</v>
      </c>
      <c r="L21" s="184"/>
      <c r="M21" s="186"/>
      <c r="N21" s="186"/>
    </row>
  </sheetData>
  <sheetProtection/>
  <mergeCells count="51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D14:J14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SheetLayoutView="100" workbookViewId="0" topLeftCell="C2">
      <selection activeCell="N12" sqref="N12:N13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64" t="str">
        <f>'[1]Информация'!$A$9</f>
        <v>BUCHA CUP'15</v>
      </c>
      <c r="D1" s="165" t="s">
        <v>102</v>
      </c>
      <c r="F1" s="166" t="s">
        <v>103</v>
      </c>
      <c r="I1" s="144" t="str">
        <f>'[1]Информация'!$A$9</f>
        <v>BUCHA CUP'15</v>
      </c>
      <c r="K1" s="167"/>
      <c r="L1" s="168"/>
      <c r="M1" s="169" t="s">
        <v>0</v>
      </c>
      <c r="N1" s="170"/>
    </row>
    <row r="2" spans="1:16" ht="12">
      <c r="A2" s="171" t="s">
        <v>104</v>
      </c>
      <c r="B2" s="171"/>
      <c r="C2" s="172"/>
      <c r="D2" s="171" t="s">
        <v>2</v>
      </c>
      <c r="E2" s="171"/>
      <c r="F2" s="171"/>
      <c r="G2" s="172"/>
      <c r="H2" s="171" t="s">
        <v>3</v>
      </c>
      <c r="I2" s="171" t="s">
        <v>104</v>
      </c>
      <c r="J2" s="171"/>
      <c r="K2" s="172"/>
      <c r="L2" s="171" t="s">
        <v>2</v>
      </c>
      <c r="M2" s="171"/>
      <c r="N2" s="171"/>
      <c r="O2" s="172"/>
      <c r="P2" s="171" t="s">
        <v>3</v>
      </c>
    </row>
    <row r="3" spans="1:16" ht="12">
      <c r="A3" s="173" t="str">
        <f>'[1]Информация'!$A$15</f>
        <v>20-22 февраля</v>
      </c>
      <c r="B3" s="173"/>
      <c r="D3" s="173" t="str">
        <f>'[1]Информация'!$A$11</f>
        <v>Campa, Буча</v>
      </c>
      <c r="E3" s="173"/>
      <c r="F3" s="173"/>
      <c r="H3" s="174" t="str">
        <f>'[1]Информация'!$A$17</f>
        <v>Евгений Зукин</v>
      </c>
      <c r="I3" s="173" t="str">
        <f>'[1]Информация'!$A$15</f>
        <v>20-22 февраля</v>
      </c>
      <c r="J3" s="173"/>
      <c r="L3" s="173" t="str">
        <f>'[1]Информация'!$A$11</f>
        <v>Campa, Буча</v>
      </c>
      <c r="M3" s="173"/>
      <c r="N3" s="173"/>
      <c r="P3" s="174" t="str">
        <f>'[1]Информация'!$A$17</f>
        <v>Евгений Зукин</v>
      </c>
    </row>
    <row r="4" spans="1:16" ht="21.75" customHeight="1">
      <c r="A4" s="175" t="s">
        <v>105</v>
      </c>
      <c r="B4" s="175"/>
      <c r="C4" s="175"/>
      <c r="D4" s="175"/>
      <c r="E4" s="175"/>
      <c r="F4" s="175"/>
      <c r="G4" s="175"/>
      <c r="H4" s="175"/>
      <c r="I4" s="175" t="s">
        <v>106</v>
      </c>
      <c r="J4" s="175"/>
      <c r="K4" s="175"/>
      <c r="L4" s="175"/>
      <c r="M4" s="175"/>
      <c r="N4" s="175"/>
      <c r="O4" s="175"/>
      <c r="P4" s="175"/>
    </row>
    <row r="5" spans="1:16" ht="18" thickBot="1">
      <c r="A5" s="176" t="s">
        <v>107</v>
      </c>
      <c r="B5" s="176" t="s">
        <v>108</v>
      </c>
      <c r="C5" s="176">
        <v>1</v>
      </c>
      <c r="D5" s="176">
        <v>2</v>
      </c>
      <c r="E5" s="176">
        <v>3</v>
      </c>
      <c r="F5" s="176"/>
      <c r="G5" s="176" t="s">
        <v>109</v>
      </c>
      <c r="H5" s="176" t="s">
        <v>110</v>
      </c>
      <c r="I5" s="176" t="s">
        <v>107</v>
      </c>
      <c r="J5" s="176" t="s">
        <v>108</v>
      </c>
      <c r="K5" s="176">
        <v>1</v>
      </c>
      <c r="L5" s="176">
        <v>2</v>
      </c>
      <c r="M5" s="176">
        <v>3</v>
      </c>
      <c r="N5" s="176">
        <v>4</v>
      </c>
      <c r="O5" s="176" t="s">
        <v>109</v>
      </c>
      <c r="P5" s="176" t="s">
        <v>110</v>
      </c>
    </row>
    <row r="6" spans="1:16" ht="20.25" customHeight="1">
      <c r="A6" s="177">
        <v>1</v>
      </c>
      <c r="B6" s="178" t="s">
        <v>111</v>
      </c>
      <c r="C6" s="179"/>
      <c r="D6" s="180">
        <v>1</v>
      </c>
      <c r="E6" s="180">
        <v>1</v>
      </c>
      <c r="F6" s="180"/>
      <c r="G6" s="181">
        <v>2</v>
      </c>
      <c r="H6" s="181">
        <v>1</v>
      </c>
      <c r="I6" s="177">
        <v>1</v>
      </c>
      <c r="J6" s="178" t="s">
        <v>12</v>
      </c>
      <c r="K6" s="179"/>
      <c r="L6" s="180">
        <v>1</v>
      </c>
      <c r="M6" s="180">
        <v>1</v>
      </c>
      <c r="N6" s="180">
        <v>1</v>
      </c>
      <c r="O6" s="181">
        <v>3</v>
      </c>
      <c r="P6" s="181">
        <v>1</v>
      </c>
    </row>
    <row r="7" spans="1:16" ht="20.25" customHeight="1" thickBot="1">
      <c r="A7" s="182"/>
      <c r="B7" s="183" t="s">
        <v>112</v>
      </c>
      <c r="C7" s="184"/>
      <c r="D7" s="185">
        <v>84</v>
      </c>
      <c r="E7" s="185">
        <v>81</v>
      </c>
      <c r="F7" s="185"/>
      <c r="G7" s="186"/>
      <c r="H7" s="186"/>
      <c r="I7" s="182"/>
      <c r="J7" s="183" t="s">
        <v>14</v>
      </c>
      <c r="K7" s="184"/>
      <c r="L7" s="185">
        <v>86</v>
      </c>
      <c r="M7" s="185">
        <v>82</v>
      </c>
      <c r="N7" s="185">
        <v>83</v>
      </c>
      <c r="O7" s="186"/>
      <c r="P7" s="186"/>
    </row>
    <row r="8" spans="1:16" ht="20.25" customHeight="1">
      <c r="A8" s="177">
        <v>2</v>
      </c>
      <c r="B8" s="178" t="s">
        <v>113</v>
      </c>
      <c r="C8" s="180">
        <v>0</v>
      </c>
      <c r="D8" s="179"/>
      <c r="E8" s="180">
        <v>1</v>
      </c>
      <c r="F8" s="180"/>
      <c r="G8" s="181">
        <v>1</v>
      </c>
      <c r="H8" s="181">
        <v>2</v>
      </c>
      <c r="I8" s="177">
        <v>2</v>
      </c>
      <c r="J8" s="178" t="s">
        <v>114</v>
      </c>
      <c r="K8" s="180">
        <v>0</v>
      </c>
      <c r="L8" s="179"/>
      <c r="M8" s="180">
        <v>1</v>
      </c>
      <c r="N8" s="180">
        <v>0</v>
      </c>
      <c r="O8" s="181">
        <v>1</v>
      </c>
      <c r="P8" s="181">
        <v>3</v>
      </c>
    </row>
    <row r="9" spans="1:16" ht="20.25" customHeight="1" thickBot="1">
      <c r="A9" s="182"/>
      <c r="B9" s="183" t="s">
        <v>115</v>
      </c>
      <c r="C9" s="185"/>
      <c r="D9" s="184"/>
      <c r="E9" s="185">
        <v>97</v>
      </c>
      <c r="F9" s="185"/>
      <c r="G9" s="186"/>
      <c r="H9" s="186"/>
      <c r="I9" s="182"/>
      <c r="J9" s="183" t="s">
        <v>116</v>
      </c>
      <c r="K9" s="185"/>
      <c r="L9" s="184"/>
      <c r="M9" s="185">
        <v>83</v>
      </c>
      <c r="N9" s="185"/>
      <c r="O9" s="186"/>
      <c r="P9" s="186"/>
    </row>
    <row r="10" spans="1:16" ht="20.25" customHeight="1">
      <c r="A10" s="177">
        <v>3</v>
      </c>
      <c r="B10" s="178" t="s">
        <v>117</v>
      </c>
      <c r="C10" s="180">
        <v>0</v>
      </c>
      <c r="D10" s="180">
        <v>0</v>
      </c>
      <c r="E10" s="179"/>
      <c r="F10" s="180"/>
      <c r="G10" s="181">
        <v>0</v>
      </c>
      <c r="H10" s="181">
        <v>3</v>
      </c>
      <c r="I10" s="177">
        <v>3</v>
      </c>
      <c r="J10" s="178" t="s">
        <v>118</v>
      </c>
      <c r="K10" s="180">
        <v>0</v>
      </c>
      <c r="L10" s="180">
        <v>0</v>
      </c>
      <c r="M10" s="179"/>
      <c r="N10" s="180">
        <v>0</v>
      </c>
      <c r="O10" s="181">
        <v>0</v>
      </c>
      <c r="P10" s="181">
        <v>4</v>
      </c>
    </row>
    <row r="11" spans="1:16" ht="20.25" customHeight="1" thickBot="1">
      <c r="A11" s="182"/>
      <c r="B11" s="183" t="s">
        <v>119</v>
      </c>
      <c r="C11" s="185"/>
      <c r="D11" s="185"/>
      <c r="E11" s="184"/>
      <c r="F11" s="185"/>
      <c r="G11" s="186"/>
      <c r="H11" s="186"/>
      <c r="I11" s="182"/>
      <c r="J11" s="183" t="s">
        <v>120</v>
      </c>
      <c r="K11" s="185"/>
      <c r="L11" s="185"/>
      <c r="M11" s="184"/>
      <c r="N11" s="185"/>
      <c r="O11" s="186"/>
      <c r="P11" s="186"/>
    </row>
    <row r="12" spans="1:16" ht="20.25" customHeight="1">
      <c r="A12" s="177">
        <v>4</v>
      </c>
      <c r="B12" s="178"/>
      <c r="C12" s="180"/>
      <c r="D12" s="180"/>
      <c r="E12" s="180"/>
      <c r="F12" s="179"/>
      <c r="G12" s="181"/>
      <c r="H12" s="181"/>
      <c r="I12" s="177">
        <v>4</v>
      </c>
      <c r="J12" s="178" t="s">
        <v>121</v>
      </c>
      <c r="K12" s="180">
        <v>0</v>
      </c>
      <c r="L12" s="180">
        <v>1</v>
      </c>
      <c r="M12" s="180">
        <v>1</v>
      </c>
      <c r="N12" s="179"/>
      <c r="O12" s="181">
        <v>2</v>
      </c>
      <c r="P12" s="181">
        <v>2</v>
      </c>
    </row>
    <row r="13" spans="1:16" ht="20.25" customHeight="1" thickBot="1">
      <c r="A13" s="182"/>
      <c r="B13" s="183"/>
      <c r="C13" s="185"/>
      <c r="D13" s="185"/>
      <c r="E13" s="185"/>
      <c r="F13" s="184"/>
      <c r="G13" s="186"/>
      <c r="H13" s="186"/>
      <c r="I13" s="182"/>
      <c r="J13" s="183" t="s">
        <v>122</v>
      </c>
      <c r="K13" s="185"/>
      <c r="L13" s="185">
        <v>86</v>
      </c>
      <c r="M13" s="185">
        <v>85</v>
      </c>
      <c r="N13" s="184"/>
      <c r="O13" s="186"/>
      <c r="P13" s="186"/>
    </row>
  </sheetData>
  <sheetProtection/>
  <mergeCells count="34">
    <mergeCell ref="O12:O13"/>
    <mergeCell ref="P12:P13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2015-02-22T13:51:18Z</dcterms:created>
  <dcterms:modified xsi:type="dcterms:W3CDTF">2015-02-22T14:12:20Z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