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320" yWindow="960" windowWidth="20730" windowHeight="11760"/>
  </bookViews>
  <sheets>
    <sheet name="ОСНОВА" sheetId="2" r:id="rId1"/>
    <sheet name="9-16" sheetId="4" r:id="rId2"/>
    <sheet name="ГРУППЫ" sheetId="1" r:id="rId3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'9-16'!$A$1:$Q$68</definedName>
    <definedName name="_xlnm.Print_Area" localSheetId="2">ГРУППЫ!$A$1:$P$23</definedName>
  </definedNames>
  <calcPr calcId="124519" refMode="R1C1" concurrentCalc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4"/>
  <c r="F3"/>
  <c r="A1"/>
  <c r="N77" i="2"/>
  <c r="J7"/>
  <c r="Q3"/>
  <c r="F3"/>
  <c r="A1"/>
  <c r="I1" i="1"/>
  <c r="A1"/>
</calcChain>
</file>

<file path=xl/sharedStrings.xml><?xml version="1.0" encoding="utf-8"?>
<sst xmlns="http://schemas.openxmlformats.org/spreadsheetml/2006/main" count="206" uniqueCount="76">
  <si>
    <t>Групповой этап</t>
  </si>
  <si>
    <t>www.ukrtennis.com</t>
  </si>
  <si>
    <t>Сроки проведения</t>
  </si>
  <si>
    <t>Клуб, Город</t>
  </si>
  <si>
    <t>Рефери</t>
  </si>
  <si>
    <t>16-17 февраля</t>
  </si>
  <si>
    <t>Меридиан, Киев</t>
  </si>
  <si>
    <t>Илья Фрегер</t>
  </si>
  <si>
    <t>Группа I</t>
  </si>
  <si>
    <t>Группа II</t>
  </si>
  <si>
    <t>№</t>
  </si>
  <si>
    <t>Игроки</t>
  </si>
  <si>
    <t>Очки</t>
  </si>
  <si>
    <t>Место</t>
  </si>
  <si>
    <t>Аксененко</t>
  </si>
  <si>
    <t>Вострикова</t>
  </si>
  <si>
    <t>Шаповаленко</t>
  </si>
  <si>
    <t>76 (3)</t>
  </si>
  <si>
    <t>Ненарочкина</t>
  </si>
  <si>
    <t>Блудова</t>
  </si>
  <si>
    <t>Бельчева</t>
  </si>
  <si>
    <t>Лещий</t>
  </si>
  <si>
    <t>Головатюк</t>
  </si>
  <si>
    <t>Аркина</t>
  </si>
  <si>
    <t>Сухова</t>
  </si>
  <si>
    <t>Морозова</t>
  </si>
  <si>
    <t>Хомич</t>
  </si>
  <si>
    <t>Виноградская</t>
  </si>
  <si>
    <t>Григорчук</t>
  </si>
  <si>
    <t>Николайчук</t>
  </si>
  <si>
    <t>Кущ</t>
  </si>
  <si>
    <t>Группа III</t>
  </si>
  <si>
    <t>Группа IV</t>
  </si>
  <si>
    <t>Жиленкова</t>
  </si>
  <si>
    <t>Герасименко</t>
  </si>
  <si>
    <t>Коновал</t>
  </si>
  <si>
    <t>Долженко</t>
  </si>
  <si>
    <t>Даниляк</t>
  </si>
  <si>
    <t>Бодня</t>
  </si>
  <si>
    <t>Кравченко</t>
  </si>
  <si>
    <t>Лопушанская</t>
  </si>
  <si>
    <t>Вакс</t>
  </si>
  <si>
    <t>Кордина</t>
  </si>
  <si>
    <t>Корчагина</t>
  </si>
  <si>
    <t>Николаева</t>
  </si>
  <si>
    <t>Спивак</t>
  </si>
  <si>
    <t>Токарева</t>
  </si>
  <si>
    <t>14-15 июля</t>
  </si>
  <si>
    <t>"Бомонд", Винница</t>
  </si>
  <si>
    <t>Рейтинг</t>
  </si>
  <si>
    <t>Посев</t>
  </si>
  <si>
    <t>Фамилия</t>
  </si>
  <si>
    <t>Имя</t>
  </si>
  <si>
    <t>Город</t>
  </si>
  <si>
    <t>3 МЕСТО</t>
  </si>
  <si>
    <t>5 МЕСТО</t>
  </si>
  <si>
    <t>7 МЕСТО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</si>
  <si>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</si>
  <si>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</si>
  <si>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</si>
  <si>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</si>
  <si>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</si>
  <si>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</si>
  <si>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</si>
  <si>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</si>
  <si>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Сроки</t>
  </si>
  <si>
    <t>9 МЕСТО</t>
  </si>
  <si>
    <t>11 МЕСТО</t>
  </si>
  <si>
    <t>13 МЕСТО</t>
  </si>
  <si>
    <t>Х</t>
  </si>
  <si>
    <t>15 МЕСТО</t>
  </si>
  <si>
    <t xml:space="preserve">Бодня </t>
  </si>
  <si>
    <t>98(4)</t>
  </si>
  <si>
    <t>76(4)</t>
  </si>
  <si>
    <t>об. Отк.</t>
  </si>
  <si>
    <t>отк.</t>
  </si>
</sst>
</file>

<file path=xl/styles.xml><?xml version="1.0" encoding="utf-8"?>
<styleSheet xmlns="http://schemas.openxmlformats.org/spreadsheetml/2006/main">
  <numFmts count="1">
    <numFmt numFmtId="164" formatCode="_-&quot;$&quot;* #,##0.00_-;\-&quot;$&quot;* #,##0.00_-;_-&quot;$&quot;* &quot;-&quot;??_-;_-@_-"/>
  </numFmts>
  <fonts count="50">
    <font>
      <sz val="10"/>
      <name val="Arial"/>
      <family val="2"/>
    </font>
    <font>
      <sz val="10"/>
      <name val="Arial"/>
      <family val="2"/>
    </font>
    <font>
      <b/>
      <sz val="26"/>
      <name val="Arial"/>
      <family val="2"/>
      <charset val="204"/>
    </font>
    <font>
      <b/>
      <sz val="16"/>
      <name val="Arial"/>
      <family val="2"/>
    </font>
    <font>
      <b/>
      <sz val="24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6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sz val="10"/>
      <name val="Arial"/>
      <family val="2"/>
    </font>
    <font>
      <b/>
      <sz val="18"/>
      <name val="Monotype Corsiva"/>
      <family val="4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36"/>
      <name val="Arial"/>
      <family val="2"/>
      <charset val="204"/>
    </font>
    <font>
      <sz val="14"/>
      <name val="Arial"/>
      <family val="2"/>
    </font>
    <font>
      <b/>
      <sz val="28"/>
      <name val="Arial"/>
      <family val="2"/>
      <charset val="204"/>
    </font>
    <font>
      <sz val="20"/>
      <color indexed="9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  <charset val="204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name val="Arial"/>
      <family val="2"/>
      <charset val="204"/>
    </font>
    <font>
      <sz val="8.5"/>
      <color indexed="8"/>
      <name val="Arial"/>
      <family val="2"/>
      <charset val="204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  <charset val="204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b/>
      <sz val="8.5"/>
      <name val="Arial"/>
      <family val="2"/>
      <charset val="204"/>
    </font>
    <font>
      <i/>
      <sz val="8.5"/>
      <name val="Arial"/>
      <family val="2"/>
    </font>
    <font>
      <sz val="14"/>
      <color indexed="9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sz val="8.5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 applyAlignment="1">
      <alignment horizontal="left"/>
    </xf>
    <xf numFmtId="0" fontId="0" fillId="0" borderId="0" xfId="0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3" fillId="0" borderId="2" xfId="0" applyFont="1" applyBorder="1"/>
    <xf numFmtId="0" fontId="14" fillId="0" borderId="2" xfId="0" applyFont="1" applyBorder="1" applyAlignment="1">
      <alignment horizontal="center"/>
    </xf>
    <xf numFmtId="0" fontId="0" fillId="0" borderId="0" xfId="0" applyBorder="1"/>
    <xf numFmtId="0" fontId="18" fillId="0" borderId="0" xfId="0" applyFont="1" applyAlignment="1">
      <alignment vertical="top"/>
    </xf>
    <xf numFmtId="0" fontId="8" fillId="0" borderId="0" xfId="1" applyFont="1"/>
    <xf numFmtId="0" fontId="19" fillId="0" borderId="0" xfId="0" applyFont="1" applyAlignment="1">
      <alignment vertical="top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49" fontId="20" fillId="2" borderId="0" xfId="0" applyNumberFormat="1" applyFont="1" applyFill="1" applyAlignment="1">
      <alignment vertical="center"/>
    </xf>
    <xf numFmtId="49" fontId="21" fillId="2" borderId="0" xfId="0" applyNumberFormat="1" applyFont="1" applyFill="1" applyAlignment="1">
      <alignment vertical="center"/>
    </xf>
    <xf numFmtId="49" fontId="20" fillId="2" borderId="0" xfId="0" applyNumberFormat="1" applyFont="1" applyFill="1" applyAlignment="1">
      <alignment horizontal="right" vertical="center"/>
    </xf>
    <xf numFmtId="49" fontId="22" fillId="2" borderId="0" xfId="0" applyNumberFormat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9" fillId="0" borderId="3" xfId="0" applyFont="1" applyBorder="1"/>
    <xf numFmtId="0" fontId="20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9" fillId="0" borderId="3" xfId="0" applyFont="1" applyBorder="1" applyAlignment="1">
      <alignment horizontal="left"/>
    </xf>
    <xf numFmtId="49" fontId="21" fillId="0" borderId="3" xfId="0" applyNumberFormat="1" applyFont="1" applyBorder="1" applyAlignment="1">
      <alignment vertical="center"/>
    </xf>
    <xf numFmtId="0" fontId="20" fillId="0" borderId="3" xfId="2" applyNumberFormat="1" applyFont="1" applyBorder="1" applyAlignment="1" applyProtection="1">
      <alignment vertical="center"/>
      <protection locked="0"/>
    </xf>
    <xf numFmtId="0" fontId="9" fillId="0" borderId="3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0" fillId="2" borderId="0" xfId="0" applyFont="1" applyFill="1" applyAlignment="1">
      <alignment horizontal="right" vertical="center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4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8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32" fillId="0" borderId="7" xfId="0" applyFont="1" applyBorder="1" applyAlignment="1">
      <alignment horizontal="right" vertical="center"/>
    </xf>
    <xf numFmtId="0" fontId="29" fillId="0" borderId="0" xfId="0" applyFont="1" applyAlignment="1">
      <alignment vertical="center"/>
    </xf>
    <xf numFmtId="49" fontId="33" fillId="0" borderId="0" xfId="0" applyNumberFormat="1" applyFont="1" applyAlignment="1">
      <alignment horizontal="right" vertical="center"/>
    </xf>
    <xf numFmtId="49" fontId="33" fillId="0" borderId="0" xfId="0" applyNumberFormat="1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4" fillId="0" borderId="6" xfId="0" applyFont="1" applyBorder="1" applyAlignment="1">
      <alignment horizontal="left" vertical="center"/>
    </xf>
    <xf numFmtId="0" fontId="35" fillId="0" borderId="6" xfId="0" applyFont="1" applyBorder="1" applyAlignment="1">
      <alignment horizontal="right" vertical="center"/>
    </xf>
    <xf numFmtId="0" fontId="26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1" fillId="0" borderId="7" xfId="0" applyFont="1" applyBorder="1" applyAlignment="1">
      <alignment horizontal="center" vertical="center"/>
    </xf>
    <xf numFmtId="0" fontId="31" fillId="0" borderId="8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35" fillId="0" borderId="7" xfId="0" applyFont="1" applyBorder="1" applyAlignment="1">
      <alignment horizontal="right" vertical="center"/>
    </xf>
    <xf numFmtId="0" fontId="36" fillId="0" borderId="0" xfId="0" applyFont="1" applyAlignment="1">
      <alignment vertical="center"/>
    </xf>
    <xf numFmtId="0" fontId="35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8" xfId="0" applyFont="1" applyBorder="1" applyAlignment="1">
      <alignment horizontal="right" vertical="center"/>
    </xf>
    <xf numFmtId="0" fontId="39" fillId="0" borderId="6" xfId="0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31" fillId="0" borderId="8" xfId="0" applyFont="1" applyBorder="1" applyAlignment="1">
      <alignment horizontal="left" vertical="center"/>
    </xf>
    <xf numFmtId="0" fontId="35" fillId="0" borderId="8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8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40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vertical="center"/>
    </xf>
    <xf numFmtId="0" fontId="35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right" vertical="center"/>
    </xf>
    <xf numFmtId="0" fontId="30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left" vertical="center"/>
    </xf>
    <xf numFmtId="0" fontId="36" fillId="0" borderId="9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49" fontId="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0" fillId="2" borderId="11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49" fontId="42" fillId="2" borderId="12" xfId="0" applyNumberFormat="1" applyFont="1" applyFill="1" applyBorder="1" applyAlignment="1">
      <alignment horizontal="center" vertical="center"/>
    </xf>
    <xf numFmtId="49" fontId="42" fillId="2" borderId="12" xfId="0" applyNumberFormat="1" applyFont="1" applyFill="1" applyBorder="1" applyAlignment="1">
      <alignment vertical="center"/>
    </xf>
    <xf numFmtId="49" fontId="42" fillId="2" borderId="12" xfId="0" applyNumberFormat="1" applyFont="1" applyFill="1" applyBorder="1" applyAlignment="1">
      <alignment horizontal="centerContinuous" vertical="center"/>
    </xf>
    <xf numFmtId="49" fontId="42" fillId="2" borderId="14" xfId="0" applyNumberFormat="1" applyFont="1" applyFill="1" applyBorder="1" applyAlignment="1">
      <alignment horizontal="centerContinuous" vertical="center"/>
    </xf>
    <xf numFmtId="49" fontId="20" fillId="2" borderId="12" xfId="0" applyNumberFormat="1" applyFont="1" applyFill="1" applyBorder="1" applyAlignment="1">
      <alignment horizontal="left" vertical="center"/>
    </xf>
    <xf numFmtId="49" fontId="21" fillId="2" borderId="12" xfId="0" applyNumberFormat="1" applyFont="1" applyFill="1" applyBorder="1" applyAlignment="1">
      <alignment vertical="center"/>
    </xf>
    <xf numFmtId="49" fontId="21" fillId="2" borderId="14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horizontal="left" vertical="center"/>
    </xf>
    <xf numFmtId="49" fontId="20" fillId="2" borderId="14" xfId="0" applyNumberFormat="1" applyFont="1" applyFill="1" applyBorder="1" applyAlignment="1">
      <alignment horizontal="left" vertical="center"/>
    </xf>
    <xf numFmtId="0" fontId="43" fillId="0" borderId="0" xfId="0" applyFont="1" applyAlignment="1">
      <alignment vertical="center"/>
    </xf>
    <xf numFmtId="49" fontId="43" fillId="0" borderId="9" xfId="0" applyNumberFormat="1" applyFont="1" applyBorder="1" applyAlignment="1">
      <alignment vertical="center"/>
    </xf>
    <xf numFmtId="49" fontId="43" fillId="0" borderId="0" xfId="0" applyNumberFormat="1" applyFont="1" applyAlignment="1">
      <alignment vertical="center"/>
    </xf>
    <xf numFmtId="49" fontId="43" fillId="0" borderId="8" xfId="0" applyNumberFormat="1" applyFont="1" applyBorder="1" applyAlignment="1">
      <alignment horizontal="right" vertical="center"/>
    </xf>
    <xf numFmtId="49" fontId="43" fillId="0" borderId="0" xfId="0" applyNumberFormat="1" applyFont="1" applyAlignment="1">
      <alignment horizontal="center" vertical="center"/>
    </xf>
    <xf numFmtId="0" fontId="43" fillId="4" borderId="0" xfId="0" applyFont="1" applyFill="1" applyAlignment="1">
      <alignment vertical="center"/>
    </xf>
    <xf numFmtId="49" fontId="43" fillId="4" borderId="0" xfId="0" applyNumberFormat="1" applyFont="1" applyFill="1" applyAlignment="1">
      <alignment horizontal="center" vertical="center"/>
    </xf>
    <xf numFmtId="49" fontId="43" fillId="4" borderId="8" xfId="0" applyNumberFormat="1" applyFont="1" applyFill="1" applyBorder="1" applyAlignment="1">
      <alignment vertical="center"/>
    </xf>
    <xf numFmtId="49" fontId="44" fillId="0" borderId="11" xfId="0" applyNumberFormat="1" applyFont="1" applyBorder="1" applyAlignment="1">
      <alignment horizontal="center" vertical="center"/>
    </xf>
    <xf numFmtId="49" fontId="43" fillId="0" borderId="12" xfId="0" applyNumberFormat="1" applyFont="1" applyBorder="1" applyAlignment="1">
      <alignment vertical="center"/>
    </xf>
    <xf numFmtId="49" fontId="45" fillId="0" borderId="12" xfId="0" applyNumberFormat="1" applyFont="1" applyBorder="1" applyAlignment="1">
      <alignment vertical="center"/>
    </xf>
    <xf numFmtId="49" fontId="45" fillId="0" borderId="14" xfId="0" applyNumberFormat="1" applyFont="1" applyBorder="1" applyAlignment="1">
      <alignment vertical="center"/>
    </xf>
    <xf numFmtId="49" fontId="20" fillId="2" borderId="15" xfId="0" applyNumberFormat="1" applyFont="1" applyFill="1" applyBorder="1" applyAlignment="1">
      <alignment vertical="center"/>
    </xf>
    <xf numFmtId="49" fontId="20" fillId="2" borderId="16" xfId="0" applyNumberFormat="1" applyFont="1" applyFill="1" applyBorder="1" applyAlignment="1">
      <alignment vertical="center"/>
    </xf>
    <xf numFmtId="49" fontId="45" fillId="2" borderId="8" xfId="0" applyNumberFormat="1" applyFont="1" applyFill="1" applyBorder="1" applyAlignment="1">
      <alignment vertical="center"/>
    </xf>
    <xf numFmtId="49" fontId="20" fillId="2" borderId="11" xfId="0" applyNumberFormat="1" applyFont="1" applyFill="1" applyBorder="1" applyAlignment="1">
      <alignment vertical="center"/>
    </xf>
    <xf numFmtId="49" fontId="20" fillId="2" borderId="12" xfId="0" applyNumberFormat="1" applyFont="1" applyFill="1" applyBorder="1" applyAlignment="1">
      <alignment vertical="center"/>
    </xf>
    <xf numFmtId="49" fontId="45" fillId="2" borderId="14" xfId="0" applyNumberFormat="1" applyFont="1" applyFill="1" applyBorder="1" applyAlignment="1">
      <alignment vertical="center"/>
    </xf>
    <xf numFmtId="49" fontId="43" fillId="0" borderId="10" xfId="0" applyNumberFormat="1" applyFont="1" applyBorder="1" applyAlignment="1">
      <alignment vertical="center"/>
    </xf>
    <xf numFmtId="49" fontId="43" fillId="0" borderId="6" xfId="0" applyNumberFormat="1" applyFont="1" applyBorder="1" applyAlignment="1">
      <alignment vertical="center"/>
    </xf>
    <xf numFmtId="49" fontId="43" fillId="0" borderId="7" xfId="0" applyNumberFormat="1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vertical="center"/>
    </xf>
    <xf numFmtId="49" fontId="45" fillId="0" borderId="8" xfId="0" applyNumberFormat="1" applyFont="1" applyBorder="1" applyAlignment="1">
      <alignment vertical="center"/>
    </xf>
    <xf numFmtId="49" fontId="20" fillId="2" borderId="9" xfId="0" applyNumberFormat="1" applyFont="1" applyFill="1" applyBorder="1" applyAlignment="1">
      <alignment vertical="center"/>
    </xf>
    <xf numFmtId="49" fontId="20" fillId="2" borderId="0" xfId="0" applyNumberFormat="1" applyFont="1" applyFill="1" applyBorder="1" applyAlignment="1">
      <alignment vertical="center"/>
    </xf>
    <xf numFmtId="0" fontId="43" fillId="2" borderId="9" xfId="0" applyFont="1" applyFill="1" applyBorder="1" applyAlignment="1">
      <alignment vertical="center"/>
    </xf>
    <xf numFmtId="49" fontId="43" fillId="2" borderId="0" xfId="0" applyNumberFormat="1" applyFont="1" applyFill="1" applyAlignment="1">
      <alignment horizontal="right" vertical="center"/>
    </xf>
    <xf numFmtId="49" fontId="43" fillId="2" borderId="8" xfId="0" applyNumberFormat="1" applyFont="1" applyFill="1" applyBorder="1" applyAlignment="1">
      <alignment horizontal="right" vertical="center"/>
    </xf>
    <xf numFmtId="0" fontId="20" fillId="2" borderId="10" xfId="0" applyFont="1" applyFill="1" applyBorder="1" applyAlignment="1">
      <alignment vertical="center"/>
    </xf>
    <xf numFmtId="0" fontId="20" fillId="2" borderId="6" xfId="0" applyFont="1" applyFill="1" applyBorder="1" applyAlignment="1">
      <alignment vertical="center"/>
    </xf>
    <xf numFmtId="0" fontId="20" fillId="2" borderId="17" xfId="0" applyFont="1" applyFill="1" applyBorder="1" applyAlignment="1">
      <alignment vertical="center"/>
    </xf>
    <xf numFmtId="49" fontId="45" fillId="0" borderId="6" xfId="0" applyNumberFormat="1" applyFont="1" applyBorder="1" applyAlignment="1">
      <alignment vertical="center"/>
    </xf>
    <xf numFmtId="49" fontId="45" fillId="0" borderId="7" xfId="0" applyNumberFormat="1" applyFont="1" applyBorder="1" applyAlignment="1">
      <alignment vertical="center"/>
    </xf>
    <xf numFmtId="0" fontId="43" fillId="0" borderId="8" xfId="0" applyFont="1" applyBorder="1" applyAlignment="1">
      <alignment horizontal="right" vertical="center"/>
    </xf>
    <xf numFmtId="0" fontId="43" fillId="0" borderId="7" xfId="0" applyFont="1" applyBorder="1" applyAlignment="1">
      <alignment horizontal="right" vertical="center"/>
    </xf>
    <xf numFmtId="49" fontId="43" fillId="0" borderId="6" xfId="0" applyNumberFormat="1" applyFont="1" applyBorder="1" applyAlignment="1">
      <alignment horizontal="center" vertical="center"/>
    </xf>
    <xf numFmtId="0" fontId="43" fillId="4" borderId="6" xfId="0" applyFont="1" applyFill="1" applyBorder="1" applyAlignment="1">
      <alignment vertical="center"/>
    </xf>
    <xf numFmtId="49" fontId="43" fillId="4" borderId="6" xfId="0" applyNumberFormat="1" applyFont="1" applyFill="1" applyBorder="1" applyAlignment="1">
      <alignment horizontal="center" vertical="center"/>
    </xf>
    <xf numFmtId="49" fontId="43" fillId="4" borderId="7" xfId="0" applyNumberFormat="1" applyFont="1" applyFill="1" applyBorder="1" applyAlignment="1">
      <alignment vertical="center"/>
    </xf>
    <xf numFmtId="49" fontId="44" fillId="0" borderId="6" xfId="0" applyNumberFormat="1" applyFont="1" applyBorder="1" applyAlignment="1">
      <alignment horizontal="center" vertical="center"/>
    </xf>
    <xf numFmtId="0" fontId="46" fillId="5" borderId="7" xfId="0" applyFont="1" applyFill="1" applyBorder="1" applyAlignment="1">
      <alignment horizontal="right" vertical="center"/>
    </xf>
    <xf numFmtId="0" fontId="45" fillId="0" borderId="0" xfId="0" applyFont="1"/>
    <xf numFmtId="0" fontId="47" fillId="0" borderId="0" xfId="0" applyFont="1"/>
    <xf numFmtId="49" fontId="23" fillId="0" borderId="0" xfId="0" applyNumberFormat="1" applyFont="1" applyBorder="1" applyAlignment="1">
      <alignment vertical="top"/>
    </xf>
    <xf numFmtId="49" fontId="48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/>
    <xf numFmtId="49" fontId="23" fillId="0" borderId="0" xfId="0" applyNumberFormat="1" applyFont="1" applyAlignment="1"/>
    <xf numFmtId="0" fontId="9" fillId="0" borderId="0" xfId="0" applyFont="1" applyAlignment="1">
      <alignment horizontal="left"/>
    </xf>
    <xf numFmtId="0" fontId="6" fillId="0" borderId="0" xfId="1" applyFont="1" applyAlignment="1">
      <alignment horizontal="center"/>
    </xf>
    <xf numFmtId="0" fontId="19" fillId="0" borderId="0" xfId="0" applyFont="1" applyBorder="1" applyAlignment="1">
      <alignment vertical="top"/>
    </xf>
    <xf numFmtId="0" fontId="27" fillId="0" borderId="6" xfId="0" applyFont="1" applyBorder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6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Гиперссылка" xfId="1" builtinId="8"/>
    <cellStyle name="Денежный_Болванка сеток" xfId="2"/>
    <cellStyle name="Обычный" xfId="0" builtinId="0"/>
  </cellStyles>
  <dxfs count="1">
    <dxf>
      <font>
        <i val="0"/>
        <condense val="0"/>
        <extend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676275</xdr:colOff>
      <xdr:row>17</xdr:row>
      <xdr:rowOff>76200</xdr:rowOff>
    </xdr:from>
    <xdr:to>
      <xdr:col>16</xdr:col>
      <xdr:colOff>57150</xdr:colOff>
      <xdr:row>24</xdr:row>
      <xdr:rowOff>76200</xdr:rowOff>
    </xdr:to>
    <xdr:pic>
      <xdr:nvPicPr>
        <xdr:cNvPr id="2" name="Picture 1" descr="Награда">
          <a:extLst>
            <a:ext uri="{FF2B5EF4-FFF2-40B4-BE49-F238E27FC236}">
              <a16:creationId xmlns:a16="http://schemas.microsoft.com/office/drawing/2014/main" xmlns="" id="{92D3FB17-A33A-074F-80DF-C3C142260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3775" y="2819400"/>
          <a:ext cx="1133475" cy="90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3" name="Рисунок 3" descr="UTK2.jpg">
          <a:extLst>
            <a:ext uri="{FF2B5EF4-FFF2-40B4-BE49-F238E27FC236}">
              <a16:creationId xmlns:a16="http://schemas.microsoft.com/office/drawing/2014/main" xmlns="" id="{1B79F698-E839-2443-A17A-9EADB6749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384925" y="0"/>
          <a:ext cx="822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2" name="Рисунок 2" descr="UTK2.jpg">
          <a:extLst>
            <a:ext uri="{FF2B5EF4-FFF2-40B4-BE49-F238E27FC236}">
              <a16:creationId xmlns:a16="http://schemas.microsoft.com/office/drawing/2014/main" xmlns="" id="{1A0CA892-048D-DE4F-90D4-51F41332E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75400" y="0"/>
          <a:ext cx="8223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2" name="Picture 4" descr="Награда">
          <a:extLst>
            <a:ext uri="{FF2B5EF4-FFF2-40B4-BE49-F238E27FC236}">
              <a16:creationId xmlns:a16="http://schemas.microsoft.com/office/drawing/2014/main" xmlns="" id="{C2780683-6A84-6646-A32D-E6CFF59AC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33625" y="15906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" name="Picture 5" descr="Награда">
          <a:extLst>
            <a:ext uri="{FF2B5EF4-FFF2-40B4-BE49-F238E27FC236}">
              <a16:creationId xmlns:a16="http://schemas.microsoft.com/office/drawing/2014/main" xmlns="" id="{44968F36-7B64-1649-BFA6-FB6DE200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06725" y="20986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4" name="Picture 6" descr="Награда">
          <a:extLst>
            <a:ext uri="{FF2B5EF4-FFF2-40B4-BE49-F238E27FC236}">
              <a16:creationId xmlns:a16="http://schemas.microsoft.com/office/drawing/2014/main" xmlns="" id="{CF3E26B7-FBD0-2246-BC42-3D1A41D8B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98875" y="26066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5" name="Picture 7" descr="Награда">
          <a:extLst>
            <a:ext uri="{FF2B5EF4-FFF2-40B4-BE49-F238E27FC236}">
              <a16:creationId xmlns:a16="http://schemas.microsoft.com/office/drawing/2014/main" xmlns="" id="{F965F34D-3D15-C94A-9D72-C93B05488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52925" y="31146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6" name="Picture 8" descr="Награда">
          <a:extLst>
            <a:ext uri="{FF2B5EF4-FFF2-40B4-BE49-F238E27FC236}">
              <a16:creationId xmlns:a16="http://schemas.microsoft.com/office/drawing/2014/main" xmlns="" id="{83EAC5E3-CE44-7745-ABF1-A1068C3D8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72525" y="15906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7" name="Picture 9" descr="Награда">
          <a:extLst>
            <a:ext uri="{FF2B5EF4-FFF2-40B4-BE49-F238E27FC236}">
              <a16:creationId xmlns:a16="http://schemas.microsoft.com/office/drawing/2014/main" xmlns="" id="{2093648A-5B9A-F34D-B3C4-1CEF0C5FC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45625" y="20986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8" name="Picture 10" descr="Награда">
          <a:extLst>
            <a:ext uri="{FF2B5EF4-FFF2-40B4-BE49-F238E27FC236}">
              <a16:creationId xmlns:a16="http://schemas.microsoft.com/office/drawing/2014/main" xmlns="" id="{8FF3EED2-651C-284B-8DC4-5B857034D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18725" y="26066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9" name="Picture 11" descr="Награда">
          <a:extLst>
            <a:ext uri="{FF2B5EF4-FFF2-40B4-BE49-F238E27FC236}">
              <a16:creationId xmlns:a16="http://schemas.microsoft.com/office/drawing/2014/main" xmlns="" id="{69669C8C-6918-CD40-B33F-78F9F1B1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791825" y="31146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10" name="Picture 14" descr="Награда">
          <a:extLst>
            <a:ext uri="{FF2B5EF4-FFF2-40B4-BE49-F238E27FC236}">
              <a16:creationId xmlns:a16="http://schemas.microsoft.com/office/drawing/2014/main" xmlns="" id="{2BF37664-29AD-1D40-87E4-C45A94F8C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52675" y="4079875"/>
          <a:ext cx="45720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1" name="Picture 15" descr="Награда">
          <a:extLst>
            <a:ext uri="{FF2B5EF4-FFF2-40B4-BE49-F238E27FC236}">
              <a16:creationId xmlns:a16="http://schemas.microsoft.com/office/drawing/2014/main" xmlns="" id="{91988D32-0E91-A045-8CEE-6805770E6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5775" y="45751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</xdr:colOff>
      <xdr:row>19</xdr:row>
      <xdr:rowOff>57150</xdr:rowOff>
    </xdr:from>
    <xdr:to>
      <xdr:col>4</xdr:col>
      <xdr:colOff>533400</xdr:colOff>
      <xdr:row>20</xdr:row>
      <xdr:rowOff>247650</xdr:rowOff>
    </xdr:to>
    <xdr:pic>
      <xdr:nvPicPr>
        <xdr:cNvPr id="12" name="Picture 16" descr="Награда">
          <a:extLst>
            <a:ext uri="{FF2B5EF4-FFF2-40B4-BE49-F238E27FC236}">
              <a16:creationId xmlns:a16="http://schemas.microsoft.com/office/drawing/2014/main" xmlns="" id="{A94C73D7-D484-4C4D-975D-E40E4F354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08400" y="5111750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3" name="Picture 17" descr="Награда">
          <a:extLst>
            <a:ext uri="{FF2B5EF4-FFF2-40B4-BE49-F238E27FC236}">
              <a16:creationId xmlns:a16="http://schemas.microsoft.com/office/drawing/2014/main" xmlns="" id="{1A7119D3-30F2-4548-B5C8-DFC45109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71975" y="55911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4" name="Picture 18" descr="Награда">
          <a:extLst>
            <a:ext uri="{FF2B5EF4-FFF2-40B4-BE49-F238E27FC236}">
              <a16:creationId xmlns:a16="http://schemas.microsoft.com/office/drawing/2014/main" xmlns="" id="{646A8AE4-E288-4447-A037-539871A57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91575" y="4079875"/>
          <a:ext cx="457200" cy="431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5" name="Picture 19" descr="Награда">
          <a:extLst>
            <a:ext uri="{FF2B5EF4-FFF2-40B4-BE49-F238E27FC236}">
              <a16:creationId xmlns:a16="http://schemas.microsoft.com/office/drawing/2014/main" xmlns="" id="{9FCEF867-1EAC-4040-917C-64A8A330D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64675" y="45751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6" name="Picture 20" descr="Награда">
          <a:extLst>
            <a:ext uri="{FF2B5EF4-FFF2-40B4-BE49-F238E27FC236}">
              <a16:creationId xmlns:a16="http://schemas.microsoft.com/office/drawing/2014/main" xmlns="" id="{FA174968-75B5-FE44-99C9-6B31DFA78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37775" y="50831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7" name="Picture 21" descr="Награда">
          <a:extLst>
            <a:ext uri="{FF2B5EF4-FFF2-40B4-BE49-F238E27FC236}">
              <a16:creationId xmlns:a16="http://schemas.microsoft.com/office/drawing/2014/main" xmlns="" id="{9FF4E663-0650-E545-871D-2A3D2062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10875" y="5591175"/>
          <a:ext cx="457200" cy="444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8" name="Рисунок 35" descr="UTK2.jpg">
          <a:extLst>
            <a:ext uri="{FF2B5EF4-FFF2-40B4-BE49-F238E27FC236}">
              <a16:creationId xmlns:a16="http://schemas.microsoft.com/office/drawing/2014/main" xmlns="" id="{EF7BC8E1-D00A-0149-9055-0FA879515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845925" y="47625"/>
          <a:ext cx="787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80;&#1084;&#1072;%2016&#1074;&#1072;&#1088;%20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ОСНОВА"/>
      <sheetName val="9-16"/>
      <sheetName val="ВОСКРЕСЕНЬЕ"/>
    </sheetNames>
    <sheetDataSet>
      <sheetData sheetId="0">
        <row r="9">
          <cell r="A9" t="str">
            <v>Зима'19</v>
          </cell>
        </row>
        <row r="11">
          <cell r="A11" t="str">
            <v>Меридиан, Киев</v>
          </cell>
        </row>
        <row r="17">
          <cell r="A17" t="str">
            <v>Илья Фрегер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krtenni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krtennis.com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krtenn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view="pageBreakPreview" zoomScaleSheetLayoutView="100" workbookViewId="0">
      <selection activeCell="N62" sqref="N62"/>
    </sheetView>
  </sheetViews>
  <sheetFormatPr defaultColWidth="8.85546875"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64" customWidth="1"/>
    <col min="10" max="10" width="10.7109375" customWidth="1"/>
    <col min="11" max="11" width="1.7109375" style="164" customWidth="1"/>
    <col min="12" max="12" width="10.7109375" customWidth="1"/>
    <col min="13" max="13" width="1.7109375" style="165" customWidth="1"/>
    <col min="14" max="14" width="10.7109375" customWidth="1"/>
    <col min="15" max="15" width="1.7109375" style="164" customWidth="1"/>
    <col min="16" max="16" width="10.7109375" customWidth="1"/>
    <col min="17" max="17" width="1.7109375" style="165" customWidth="1"/>
    <col min="18" max="18" width="0" hidden="1" customWidth="1"/>
  </cols>
  <sheetData>
    <row r="1" spans="1:17" s="20" customFormat="1" ht="54" customHeight="1">
      <c r="A1" s="179" t="str">
        <f>[1]Информация!$A$9</f>
        <v>Зима'19</v>
      </c>
      <c r="B1" s="179"/>
      <c r="C1" s="179"/>
      <c r="D1" s="179"/>
      <c r="E1" s="179"/>
      <c r="F1" s="179"/>
      <c r="G1" s="179"/>
      <c r="H1" s="179"/>
      <c r="I1" s="179"/>
      <c r="J1" s="179"/>
      <c r="K1" s="18"/>
      <c r="L1" s="19" t="s">
        <v>1</v>
      </c>
      <c r="M1"/>
      <c r="N1"/>
      <c r="O1"/>
      <c r="Q1" s="18"/>
    </row>
    <row r="2" spans="1:17" s="27" customFormat="1" ht="12" customHeight="1">
      <c r="A2" s="21" t="s">
        <v>47</v>
      </c>
      <c r="B2" s="21"/>
      <c r="C2" s="21"/>
      <c r="D2" s="21"/>
      <c r="E2" s="21"/>
      <c r="F2" s="21" t="s">
        <v>48</v>
      </c>
      <c r="G2" s="21"/>
      <c r="H2" s="21"/>
      <c r="I2" s="22"/>
      <c r="J2" s="23"/>
      <c r="K2" s="24"/>
      <c r="L2" s="25"/>
      <c r="M2" s="22"/>
      <c r="N2" s="21"/>
      <c r="O2" s="22"/>
      <c r="P2" s="21" t="s">
        <v>7</v>
      </c>
      <c r="Q2" s="26"/>
    </row>
    <row r="3" spans="1:17" s="35" customFormat="1" ht="15" customHeight="1" thickBot="1">
      <c r="A3" s="28" t="s">
        <v>5</v>
      </c>
      <c r="B3" s="29"/>
      <c r="C3" s="29"/>
      <c r="D3" s="29"/>
      <c r="E3" s="29"/>
      <c r="F3" s="28" t="str">
        <f>[1]Информация!$A$11</f>
        <v>Меридиан, Киев</v>
      </c>
      <c r="G3" s="29"/>
      <c r="H3" s="29"/>
      <c r="I3" s="30"/>
      <c r="J3" s="31"/>
      <c r="K3" s="32"/>
      <c r="L3" s="33"/>
      <c r="M3" s="30"/>
      <c r="N3" s="29"/>
      <c r="O3" s="30"/>
      <c r="P3" s="29"/>
      <c r="Q3" s="34" t="str">
        <f>[1]Информация!$A$17</f>
        <v>Илья Фрегер</v>
      </c>
    </row>
    <row r="4" spans="1:17" s="27" customFormat="1" ht="9">
      <c r="A4" s="36"/>
      <c r="B4" s="37"/>
      <c r="C4" s="37" t="s">
        <v>49</v>
      </c>
      <c r="D4" s="37" t="s">
        <v>50</v>
      </c>
      <c r="E4" s="38" t="s">
        <v>51</v>
      </c>
      <c r="F4" s="38" t="s">
        <v>52</v>
      </c>
      <c r="G4" s="38"/>
      <c r="H4" s="37" t="s">
        <v>53</v>
      </c>
      <c r="I4" s="39"/>
      <c r="J4" s="37"/>
      <c r="K4" s="39"/>
      <c r="L4" s="37"/>
      <c r="M4" s="39"/>
      <c r="N4" s="37"/>
      <c r="O4" s="39"/>
      <c r="P4" s="37"/>
      <c r="Q4" s="22"/>
    </row>
    <row r="5" spans="1:17" s="27" customFormat="1" ht="3.75" customHeight="1">
      <c r="A5" s="40"/>
      <c r="B5" s="41"/>
      <c r="C5" s="41"/>
      <c r="D5" s="41"/>
      <c r="E5" s="42"/>
      <c r="F5" s="42"/>
      <c r="G5" s="43"/>
      <c r="H5" s="42"/>
      <c r="I5" s="44"/>
      <c r="J5" s="41"/>
      <c r="K5" s="44"/>
      <c r="L5" s="41"/>
      <c r="M5" s="44"/>
      <c r="N5" s="41"/>
      <c r="O5" s="44"/>
      <c r="P5" s="41"/>
      <c r="Q5" s="45"/>
    </row>
    <row r="6" spans="1:17" s="55" customFormat="1" ht="9.9499999999999993" customHeight="1">
      <c r="A6" s="46">
        <v>1</v>
      </c>
      <c r="B6" s="47"/>
      <c r="C6" s="48"/>
      <c r="D6" s="49"/>
      <c r="E6" s="50" t="s">
        <v>14</v>
      </c>
      <c r="F6" s="50"/>
      <c r="G6" s="51"/>
      <c r="H6" s="50"/>
      <c r="I6" s="52"/>
      <c r="J6" s="53"/>
      <c r="K6" s="54"/>
      <c r="L6" s="53"/>
      <c r="M6" s="54"/>
      <c r="N6" s="53"/>
      <c r="O6" s="54"/>
      <c r="P6" s="53"/>
      <c r="Q6" s="54"/>
    </row>
    <row r="7" spans="1:17" s="55" customFormat="1" ht="11.25" customHeight="1">
      <c r="A7" s="46"/>
      <c r="B7" s="56"/>
      <c r="C7" s="56"/>
      <c r="D7" s="56"/>
      <c r="E7" s="50" t="s">
        <v>16</v>
      </c>
      <c r="F7" s="50"/>
      <c r="G7" s="51"/>
      <c r="H7" s="50"/>
      <c r="I7" s="57"/>
      <c r="J7" s="58" t="str">
        <f>IF(I7="a",E6,IF(I7="b",E8,""))</f>
        <v/>
      </c>
      <c r="K7" s="54"/>
      <c r="L7" s="53"/>
      <c r="M7" s="54"/>
      <c r="N7" s="53"/>
      <c r="O7" s="59"/>
      <c r="P7" s="60"/>
      <c r="Q7" s="60"/>
    </row>
    <row r="8" spans="1:17" s="55" customFormat="1" ht="9.9499999999999993" customHeight="1">
      <c r="A8" s="46"/>
      <c r="B8" s="46"/>
      <c r="C8" s="46"/>
      <c r="D8" s="46"/>
      <c r="E8" s="53"/>
      <c r="F8" s="53"/>
      <c r="H8" s="53"/>
      <c r="I8" s="61"/>
      <c r="J8" s="62"/>
      <c r="K8" s="63"/>
      <c r="L8" s="53"/>
      <c r="M8" s="54"/>
      <c r="N8" s="53"/>
      <c r="O8" s="54"/>
      <c r="P8" s="53"/>
      <c r="Q8" s="54"/>
    </row>
    <row r="9" spans="1:17" s="55" customFormat="1" ht="9.9499999999999993" customHeight="1">
      <c r="A9" s="46"/>
      <c r="B9" s="46"/>
      <c r="C9" s="46"/>
      <c r="D9" s="46"/>
      <c r="E9" s="53"/>
      <c r="F9" s="53"/>
      <c r="H9" s="53"/>
      <c r="I9" s="61"/>
      <c r="J9" s="64" t="s">
        <v>14</v>
      </c>
      <c r="K9" s="65"/>
      <c r="L9" s="53"/>
      <c r="M9" s="54"/>
      <c r="N9" s="53"/>
      <c r="O9" s="54"/>
      <c r="P9" s="53"/>
      <c r="Q9" s="54"/>
    </row>
    <row r="10" spans="1:17" s="55" customFormat="1" ht="9.9499999999999993" customHeight="1">
      <c r="A10" s="46">
        <v>2</v>
      </c>
      <c r="B10" s="47"/>
      <c r="C10" s="48"/>
      <c r="D10" s="49"/>
      <c r="E10" s="66" t="s">
        <v>41</v>
      </c>
      <c r="F10" s="66"/>
      <c r="G10" s="67"/>
      <c r="H10" s="66"/>
      <c r="I10" s="68"/>
      <c r="J10" s="53" t="s">
        <v>16</v>
      </c>
      <c r="K10" s="69"/>
      <c r="L10" s="70"/>
      <c r="M10" s="63"/>
      <c r="N10" s="53"/>
      <c r="O10" s="54"/>
      <c r="P10" s="53"/>
      <c r="Q10" s="54"/>
    </row>
    <row r="11" spans="1:17" s="55" customFormat="1" ht="9.9499999999999993" customHeight="1">
      <c r="A11" s="46"/>
      <c r="B11" s="56"/>
      <c r="C11" s="56"/>
      <c r="D11" s="56"/>
      <c r="E11" s="66" t="s">
        <v>43</v>
      </c>
      <c r="F11" s="66"/>
      <c r="G11" s="67"/>
      <c r="H11" s="66"/>
      <c r="I11" s="71"/>
      <c r="J11" s="80">
        <v>62</v>
      </c>
      <c r="K11" s="69"/>
      <c r="L11" s="72"/>
      <c r="M11" s="73"/>
      <c r="N11" s="53"/>
      <c r="O11" s="54"/>
      <c r="P11" s="53"/>
      <c r="Q11" s="54"/>
    </row>
    <row r="12" spans="1:17" s="55" customFormat="1" ht="9.9499999999999993" customHeight="1">
      <c r="A12" s="46"/>
      <c r="B12" s="46"/>
      <c r="C12" s="46"/>
      <c r="D12" s="74"/>
      <c r="E12" s="53"/>
      <c r="F12" s="53"/>
      <c r="H12" s="53"/>
      <c r="I12" s="75"/>
      <c r="J12" s="53"/>
      <c r="K12" s="69"/>
      <c r="L12" s="62"/>
      <c r="M12" s="54"/>
      <c r="N12" s="53"/>
      <c r="O12" s="54"/>
      <c r="P12" s="53"/>
      <c r="Q12" s="54"/>
    </row>
    <row r="13" spans="1:17" s="55" customFormat="1" ht="9.9499999999999993" customHeight="1">
      <c r="A13" s="46"/>
      <c r="B13" s="46"/>
      <c r="C13" s="46"/>
      <c r="D13" s="74"/>
      <c r="E13" s="53"/>
      <c r="F13" s="53"/>
      <c r="H13" s="53"/>
      <c r="I13" s="75"/>
      <c r="J13" s="76"/>
      <c r="K13" s="77"/>
      <c r="L13" s="64" t="s">
        <v>34</v>
      </c>
      <c r="M13" s="65"/>
      <c r="N13" s="53"/>
      <c r="O13" s="54"/>
      <c r="P13" s="53"/>
      <c r="Q13" s="54"/>
    </row>
    <row r="14" spans="1:17" s="55" customFormat="1" ht="9.9499999999999993" customHeight="1">
      <c r="A14" s="46">
        <v>3</v>
      </c>
      <c r="B14" s="47"/>
      <c r="C14" s="48"/>
      <c r="D14" s="49"/>
      <c r="E14" s="78" t="s">
        <v>24</v>
      </c>
      <c r="F14" s="66"/>
      <c r="G14" s="67"/>
      <c r="H14" s="66"/>
      <c r="I14" s="79"/>
      <c r="K14" s="69"/>
      <c r="L14" s="80" t="s">
        <v>36</v>
      </c>
      <c r="M14" s="69"/>
      <c r="N14" s="70"/>
      <c r="O14" s="54"/>
      <c r="P14" s="53"/>
      <c r="Q14" s="54"/>
    </row>
    <row r="15" spans="1:17" s="55" customFormat="1" ht="9.9499999999999993" customHeight="1">
      <c r="A15" s="46"/>
      <c r="B15" s="56"/>
      <c r="C15" s="56"/>
      <c r="D15" s="56"/>
      <c r="E15" s="78" t="s">
        <v>26</v>
      </c>
      <c r="F15" s="66"/>
      <c r="G15" s="67"/>
      <c r="H15" s="66"/>
      <c r="I15" s="71"/>
      <c r="J15" s="58"/>
      <c r="K15" s="69"/>
      <c r="L15" s="53">
        <v>84</v>
      </c>
      <c r="M15" s="69"/>
      <c r="N15" s="53"/>
      <c r="O15" s="54"/>
      <c r="P15" s="53"/>
      <c r="Q15" s="54"/>
    </row>
    <row r="16" spans="1:17" s="55" customFormat="1" ht="9.9499999999999993" customHeight="1">
      <c r="A16" s="46"/>
      <c r="B16" s="46"/>
      <c r="C16" s="46"/>
      <c r="D16" s="74"/>
      <c r="E16" s="53"/>
      <c r="F16" s="53"/>
      <c r="H16" s="53"/>
      <c r="I16" s="61"/>
      <c r="J16" s="62"/>
      <c r="K16" s="81"/>
      <c r="L16" s="53"/>
      <c r="M16" s="69"/>
      <c r="N16" s="53"/>
      <c r="O16" s="54"/>
      <c r="P16" s="53"/>
      <c r="Q16" s="54"/>
    </row>
    <row r="17" spans="1:19" s="55" customFormat="1" ht="9.9499999999999993" customHeight="1">
      <c r="A17" s="46"/>
      <c r="B17" s="46"/>
      <c r="C17" s="46"/>
      <c r="D17" s="74"/>
      <c r="E17" s="53"/>
      <c r="F17" s="53"/>
      <c r="H17" s="53"/>
      <c r="I17" s="61"/>
      <c r="J17" s="64" t="s">
        <v>34</v>
      </c>
      <c r="K17" s="71"/>
      <c r="L17" s="53"/>
      <c r="M17" s="69"/>
      <c r="N17" s="53"/>
      <c r="O17" s="54"/>
      <c r="P17" s="53"/>
      <c r="Q17" s="54"/>
    </row>
    <row r="18" spans="1:19" s="55" customFormat="1" ht="9.9499999999999993" customHeight="1">
      <c r="A18" s="46">
        <v>4</v>
      </c>
      <c r="B18" s="47"/>
      <c r="C18" s="48"/>
      <c r="D18" s="49"/>
      <c r="E18" s="66" t="s">
        <v>34</v>
      </c>
      <c r="F18" s="66"/>
      <c r="G18" s="67"/>
      <c r="H18" s="66"/>
      <c r="I18" s="68"/>
      <c r="J18" s="53" t="s">
        <v>36</v>
      </c>
      <c r="K18" s="54"/>
      <c r="L18" s="70"/>
      <c r="M18" s="81"/>
      <c r="N18" s="53"/>
      <c r="O18" s="54"/>
      <c r="P18" s="53"/>
      <c r="Q18" s="54"/>
    </row>
    <row r="19" spans="1:19" s="55" customFormat="1" ht="11.25" customHeight="1">
      <c r="A19" s="46"/>
      <c r="B19" s="56"/>
      <c r="C19" s="56"/>
      <c r="D19" s="56"/>
      <c r="E19" s="66" t="s">
        <v>36</v>
      </c>
      <c r="F19" s="66"/>
      <c r="G19" s="67"/>
      <c r="H19" s="66"/>
      <c r="I19" s="71"/>
      <c r="J19" s="53">
        <v>61</v>
      </c>
      <c r="K19" s="54"/>
      <c r="L19" s="72"/>
      <c r="M19" s="82"/>
      <c r="N19" s="53"/>
      <c r="O19" s="54"/>
      <c r="P19" s="53"/>
      <c r="Q19" s="54"/>
    </row>
    <row r="20" spans="1:19" s="55" customFormat="1" ht="9.9499999999999993" customHeight="1">
      <c r="A20" s="46"/>
      <c r="B20" s="46"/>
      <c r="C20" s="46"/>
      <c r="D20" s="46"/>
      <c r="E20" s="53"/>
      <c r="F20" s="53"/>
      <c r="H20" s="53"/>
      <c r="I20" s="75"/>
      <c r="J20" s="53"/>
      <c r="K20" s="54"/>
      <c r="L20" s="53"/>
      <c r="M20" s="69"/>
      <c r="N20" s="62"/>
      <c r="O20" s="54"/>
      <c r="P20" s="53"/>
      <c r="Q20" s="54"/>
    </row>
    <row r="21" spans="1:19" s="55" customFormat="1" ht="9.9499999999999993" customHeight="1">
      <c r="A21" s="46"/>
      <c r="B21" s="46"/>
      <c r="C21" s="46"/>
      <c r="D21" s="46"/>
      <c r="E21" s="53"/>
      <c r="F21" s="53"/>
      <c r="H21" s="53"/>
      <c r="I21" s="75"/>
      <c r="J21" s="53"/>
      <c r="K21" s="54"/>
      <c r="L21" s="53"/>
      <c r="M21" s="61"/>
      <c r="N21" s="64" t="s">
        <v>33</v>
      </c>
      <c r="O21" s="65"/>
      <c r="P21" s="53"/>
      <c r="Q21" s="54"/>
    </row>
    <row r="22" spans="1:19" s="55" customFormat="1" ht="9.9499999999999993" customHeight="1">
      <c r="A22" s="46">
        <v>5</v>
      </c>
      <c r="B22" s="47"/>
      <c r="C22" s="48"/>
      <c r="D22" s="49"/>
      <c r="E22" s="50" t="s">
        <v>15</v>
      </c>
      <c r="F22" s="50"/>
      <c r="G22" s="51"/>
      <c r="H22" s="50"/>
      <c r="I22" s="52"/>
      <c r="J22" s="53"/>
      <c r="K22" s="54"/>
      <c r="M22" s="83"/>
      <c r="N22" s="53" t="s">
        <v>35</v>
      </c>
      <c r="O22" s="84"/>
      <c r="P22" s="85"/>
      <c r="Q22" s="84"/>
      <c r="R22" s="86"/>
      <c r="S22" s="86"/>
    </row>
    <row r="23" spans="1:19" s="55" customFormat="1" ht="9.9499999999999993" customHeight="1">
      <c r="A23" s="46"/>
      <c r="B23" s="56"/>
      <c r="C23" s="56"/>
      <c r="D23" s="56"/>
      <c r="E23" s="50" t="s">
        <v>18</v>
      </c>
      <c r="F23" s="50"/>
      <c r="G23" s="51"/>
      <c r="H23" s="50"/>
      <c r="I23" s="57"/>
      <c r="J23" s="58"/>
      <c r="K23" s="54"/>
      <c r="L23" s="53"/>
      <c r="M23" s="69"/>
      <c r="N23" s="53">
        <v>85</v>
      </c>
      <c r="O23" s="84"/>
      <c r="P23" s="85"/>
      <c r="Q23" s="84"/>
      <c r="R23" s="86"/>
      <c r="S23" s="86"/>
    </row>
    <row r="24" spans="1:19" s="55" customFormat="1" ht="9.9499999999999993" customHeight="1">
      <c r="A24" s="46"/>
      <c r="B24" s="46"/>
      <c r="C24" s="46"/>
      <c r="D24" s="46"/>
      <c r="E24" s="53"/>
      <c r="F24" s="53"/>
      <c r="H24" s="53"/>
      <c r="I24" s="61"/>
      <c r="J24" s="62"/>
      <c r="K24" s="63"/>
      <c r="L24" s="53"/>
      <c r="M24" s="69"/>
      <c r="N24" s="53"/>
      <c r="O24" s="84"/>
      <c r="P24" s="85"/>
      <c r="Q24" s="84"/>
      <c r="R24" s="86"/>
      <c r="S24" s="86"/>
    </row>
    <row r="25" spans="1:19" s="55" customFormat="1" ht="9.9499999999999993" customHeight="1">
      <c r="A25" s="46"/>
      <c r="B25" s="46"/>
      <c r="C25" s="46"/>
      <c r="D25" s="46"/>
      <c r="E25" s="53"/>
      <c r="F25" s="53"/>
      <c r="H25" s="53"/>
      <c r="I25" s="61"/>
      <c r="J25" s="64" t="s">
        <v>15</v>
      </c>
      <c r="K25" s="65"/>
      <c r="L25" s="53"/>
      <c r="M25" s="69"/>
      <c r="N25" s="53"/>
      <c r="O25" s="84"/>
      <c r="P25" s="85"/>
      <c r="Q25" s="84"/>
      <c r="R25" s="86"/>
      <c r="S25" s="86"/>
    </row>
    <row r="26" spans="1:19" s="55" customFormat="1" ht="9.9499999999999993" customHeight="1">
      <c r="A26" s="46">
        <v>6</v>
      </c>
      <c r="B26" s="47"/>
      <c r="C26" s="48"/>
      <c r="D26" s="49"/>
      <c r="E26" s="66" t="s">
        <v>19</v>
      </c>
      <c r="F26" s="66"/>
      <c r="G26" s="67"/>
      <c r="H26" s="66"/>
      <c r="I26" s="68"/>
      <c r="J26" s="53" t="s">
        <v>18</v>
      </c>
      <c r="K26" s="69"/>
      <c r="L26" s="70"/>
      <c r="M26" s="81"/>
      <c r="N26" s="53"/>
      <c r="O26" s="84"/>
      <c r="P26" s="85"/>
      <c r="Q26" s="84"/>
      <c r="R26" s="86"/>
      <c r="S26" s="86"/>
    </row>
    <row r="27" spans="1:19" s="55" customFormat="1" ht="9.9499999999999993" customHeight="1">
      <c r="A27" s="46"/>
      <c r="B27" s="56"/>
      <c r="C27" s="56"/>
      <c r="D27" s="56"/>
      <c r="E27" s="66" t="s">
        <v>21</v>
      </c>
      <c r="F27" s="66"/>
      <c r="G27" s="67"/>
      <c r="H27" s="66"/>
      <c r="I27" s="71"/>
      <c r="J27" s="53">
        <v>62</v>
      </c>
      <c r="K27" s="69"/>
      <c r="L27" s="72"/>
      <c r="M27" s="82"/>
      <c r="N27" s="53"/>
      <c r="O27" s="84"/>
      <c r="P27" s="85"/>
      <c r="Q27" s="84"/>
      <c r="R27" s="86"/>
      <c r="S27" s="86"/>
    </row>
    <row r="28" spans="1:19" s="55" customFormat="1" ht="9.9499999999999993" customHeight="1">
      <c r="A28" s="46"/>
      <c r="B28" s="46"/>
      <c r="C28" s="46"/>
      <c r="D28" s="74"/>
      <c r="E28" s="53"/>
      <c r="F28" s="53"/>
      <c r="H28" s="53"/>
      <c r="I28" s="75"/>
      <c r="J28" s="53"/>
      <c r="K28" s="69"/>
      <c r="L28" s="62"/>
      <c r="M28" s="69"/>
      <c r="N28" s="53"/>
      <c r="O28" s="84"/>
      <c r="P28" s="85"/>
      <c r="Q28" s="84"/>
      <c r="R28" s="86"/>
      <c r="S28" s="86"/>
    </row>
    <row r="29" spans="1:19" s="55" customFormat="1" ht="9.9499999999999993" customHeight="1">
      <c r="A29" s="46"/>
      <c r="B29" s="46"/>
      <c r="C29" s="46"/>
      <c r="D29" s="74"/>
      <c r="E29" s="53"/>
      <c r="F29" s="53"/>
      <c r="H29" s="53"/>
      <c r="I29" s="75"/>
      <c r="J29" s="87"/>
      <c r="K29" s="77"/>
      <c r="L29" s="64" t="s">
        <v>33</v>
      </c>
      <c r="M29" s="71"/>
      <c r="N29" s="53"/>
      <c r="O29" s="84"/>
      <c r="P29" s="85"/>
      <c r="Q29" s="84"/>
      <c r="R29" s="86"/>
      <c r="S29" s="86"/>
    </row>
    <row r="30" spans="1:19" s="55" customFormat="1" ht="9.9499999999999993" customHeight="1">
      <c r="A30" s="46">
        <v>7</v>
      </c>
      <c r="B30" s="47"/>
      <c r="C30" s="48"/>
      <c r="D30" s="49"/>
      <c r="E30" s="78" t="s">
        <v>38</v>
      </c>
      <c r="F30" s="66"/>
      <c r="G30" s="67"/>
      <c r="H30" s="66"/>
      <c r="I30" s="79"/>
      <c r="K30" s="69"/>
      <c r="L30" s="53" t="s">
        <v>35</v>
      </c>
      <c r="M30" s="54"/>
      <c r="N30" s="70"/>
      <c r="O30" s="84"/>
      <c r="P30" s="85"/>
      <c r="Q30" s="84"/>
      <c r="R30" s="86"/>
      <c r="S30" s="86"/>
    </row>
    <row r="31" spans="1:19" s="55" customFormat="1" ht="9.9499999999999993" customHeight="1">
      <c r="A31" s="46"/>
      <c r="B31" s="56"/>
      <c r="C31" s="56"/>
      <c r="D31" s="56"/>
      <c r="E31" s="78" t="s">
        <v>40</v>
      </c>
      <c r="F31" s="66"/>
      <c r="G31" s="67"/>
      <c r="H31" s="66"/>
      <c r="I31" s="71"/>
      <c r="J31" s="58"/>
      <c r="K31" s="69"/>
      <c r="L31" s="53">
        <v>86</v>
      </c>
      <c r="M31" s="54"/>
      <c r="N31" s="53"/>
      <c r="O31" s="84"/>
      <c r="P31" s="85"/>
      <c r="Q31" s="84"/>
      <c r="R31" s="86"/>
      <c r="S31" s="86"/>
    </row>
    <row r="32" spans="1:19" s="55" customFormat="1" ht="9.9499999999999993" customHeight="1">
      <c r="A32" s="46"/>
      <c r="B32" s="46"/>
      <c r="C32" s="46"/>
      <c r="D32" s="74"/>
      <c r="E32" s="53"/>
      <c r="F32" s="53"/>
      <c r="H32" s="53"/>
      <c r="I32" s="61"/>
      <c r="J32" s="62"/>
      <c r="K32" s="81"/>
      <c r="L32" s="53"/>
      <c r="M32" s="54"/>
      <c r="N32" s="53"/>
      <c r="O32" s="84"/>
      <c r="P32" s="85"/>
      <c r="Q32" s="84"/>
      <c r="R32" s="86"/>
      <c r="S32" s="86"/>
    </row>
    <row r="33" spans="1:19" s="55" customFormat="1" ht="9.9499999999999993" customHeight="1">
      <c r="A33" s="46"/>
      <c r="B33" s="46"/>
      <c r="C33" s="46"/>
      <c r="D33" s="74"/>
      <c r="E33" s="53"/>
      <c r="F33" s="53"/>
      <c r="H33" s="53"/>
      <c r="I33" s="61"/>
      <c r="J33" s="64" t="s">
        <v>33</v>
      </c>
      <c r="K33" s="71"/>
      <c r="L33" s="53"/>
      <c r="M33" s="54"/>
      <c r="N33" s="53"/>
      <c r="O33" s="84"/>
      <c r="P33" s="85"/>
      <c r="Q33" s="84"/>
      <c r="R33" s="86"/>
      <c r="S33" s="86"/>
    </row>
    <row r="34" spans="1:19" s="55" customFormat="1" ht="9.9499999999999993" customHeight="1">
      <c r="A34" s="46">
        <v>8</v>
      </c>
      <c r="B34" s="47"/>
      <c r="C34" s="48"/>
      <c r="D34" s="49"/>
      <c r="E34" s="66" t="s">
        <v>33</v>
      </c>
      <c r="F34" s="66"/>
      <c r="G34" s="67"/>
      <c r="H34" s="66"/>
      <c r="I34" s="68"/>
      <c r="J34" s="53" t="s">
        <v>35</v>
      </c>
      <c r="K34" s="54"/>
      <c r="L34" s="70"/>
      <c r="M34" s="63"/>
      <c r="N34" s="53"/>
      <c r="O34" s="84"/>
      <c r="P34" s="85"/>
      <c r="Q34" s="84"/>
      <c r="R34" s="86"/>
      <c r="S34" s="86"/>
    </row>
    <row r="35" spans="1:19" s="55" customFormat="1" ht="9.9499999999999993" customHeight="1">
      <c r="A35" s="46"/>
      <c r="B35" s="56"/>
      <c r="C35" s="56"/>
      <c r="D35" s="56"/>
      <c r="E35" s="66" t="s">
        <v>35</v>
      </c>
      <c r="F35" s="66"/>
      <c r="G35" s="67"/>
      <c r="H35" s="66"/>
      <c r="I35" s="71"/>
      <c r="J35" s="53">
        <v>64</v>
      </c>
      <c r="K35" s="54"/>
      <c r="L35" s="72"/>
      <c r="M35" s="73"/>
      <c r="N35" s="53"/>
      <c r="O35" s="84"/>
      <c r="P35" s="85"/>
      <c r="Q35" s="84"/>
      <c r="R35" s="86"/>
      <c r="S35" s="86"/>
    </row>
    <row r="36" spans="1:19" s="55" customFormat="1" ht="9.9499999999999993" customHeight="1">
      <c r="A36" s="46"/>
      <c r="B36" s="46"/>
      <c r="C36" s="46"/>
      <c r="D36" s="74"/>
      <c r="E36" s="53"/>
      <c r="F36" s="53"/>
      <c r="H36" s="53"/>
      <c r="I36" s="75"/>
      <c r="J36" s="53"/>
      <c r="K36" s="54"/>
      <c r="L36" s="53"/>
      <c r="M36" s="54"/>
      <c r="N36" s="54"/>
      <c r="O36" s="84"/>
      <c r="P36" s="88"/>
      <c r="Q36" s="84"/>
      <c r="R36" s="86"/>
      <c r="S36" s="86"/>
    </row>
    <row r="37" spans="1:19" s="55" customFormat="1" ht="9.9499999999999993" customHeight="1">
      <c r="A37" s="46"/>
      <c r="B37" s="46"/>
      <c r="C37" s="46"/>
      <c r="D37" s="74"/>
      <c r="E37" s="53"/>
      <c r="F37" s="53"/>
      <c r="H37" s="53"/>
      <c r="I37" s="75"/>
      <c r="J37" s="53"/>
      <c r="K37" s="54"/>
      <c r="L37" s="53"/>
      <c r="M37" s="54"/>
      <c r="N37" s="89"/>
      <c r="O37" s="90"/>
      <c r="P37" s="88"/>
      <c r="Q37" s="84"/>
      <c r="R37" s="86"/>
      <c r="S37" s="86"/>
    </row>
    <row r="38" spans="1:19" s="55" customFormat="1" ht="9.9499999999999993" customHeight="1">
      <c r="A38" s="46"/>
      <c r="B38" s="47"/>
      <c r="C38" s="48"/>
      <c r="D38" s="49"/>
      <c r="E38" s="78" t="s">
        <v>14</v>
      </c>
      <c r="F38" s="66"/>
      <c r="G38" s="67"/>
      <c r="H38" s="66"/>
      <c r="I38" s="79"/>
      <c r="J38" s="53"/>
      <c r="K38" s="54"/>
      <c r="L38" s="53"/>
      <c r="M38" s="54"/>
      <c r="O38" s="91"/>
      <c r="P38" s="92"/>
      <c r="Q38" s="84"/>
      <c r="R38" s="86"/>
      <c r="S38" s="86"/>
    </row>
    <row r="39" spans="1:19" s="55" customFormat="1" ht="9.9499999999999993" customHeight="1">
      <c r="A39" s="46"/>
      <c r="B39" s="56"/>
      <c r="C39" s="56"/>
      <c r="D39" s="56"/>
      <c r="E39" s="78" t="s">
        <v>16</v>
      </c>
      <c r="F39" s="66"/>
      <c r="G39" s="67"/>
      <c r="H39" s="66"/>
      <c r="I39" s="71"/>
      <c r="J39" s="58"/>
      <c r="K39" s="54"/>
      <c r="L39" s="53"/>
      <c r="M39" s="54"/>
      <c r="N39" s="53"/>
      <c r="O39" s="84"/>
      <c r="P39" s="93"/>
      <c r="Q39" s="94"/>
      <c r="R39" s="86"/>
      <c r="S39" s="86"/>
    </row>
    <row r="40" spans="1:19" s="55" customFormat="1" ht="9.9499999999999993" customHeight="1">
      <c r="A40" s="46"/>
      <c r="B40" s="46"/>
      <c r="C40" s="46"/>
      <c r="D40" s="74"/>
      <c r="E40" s="53"/>
      <c r="F40" s="53"/>
      <c r="H40" s="53"/>
      <c r="I40" s="61"/>
      <c r="J40" s="62"/>
      <c r="K40" s="63"/>
      <c r="L40" s="53"/>
      <c r="M40" s="54"/>
      <c r="N40" s="53"/>
      <c r="O40" s="84"/>
      <c r="P40" s="85"/>
      <c r="Q40" s="84"/>
      <c r="R40" s="86"/>
      <c r="S40" s="86"/>
    </row>
    <row r="41" spans="1:19" s="55" customFormat="1" ht="9.9499999999999993" customHeight="1">
      <c r="A41" s="46"/>
      <c r="B41" s="46"/>
      <c r="C41" s="46"/>
      <c r="D41" s="74"/>
      <c r="E41" s="53"/>
      <c r="F41" s="53"/>
      <c r="H41" s="53"/>
      <c r="I41" s="61"/>
      <c r="J41" s="64" t="s">
        <v>15</v>
      </c>
      <c r="K41" s="65"/>
      <c r="L41" s="53"/>
      <c r="M41" s="54"/>
      <c r="N41" s="53"/>
      <c r="O41" s="84"/>
      <c r="P41" s="85"/>
      <c r="Q41" s="84"/>
      <c r="R41" s="86"/>
      <c r="S41" s="86"/>
    </row>
    <row r="42" spans="1:19" s="55" customFormat="1" ht="9.9499999999999993" customHeight="1">
      <c r="A42" s="46"/>
      <c r="B42" s="47"/>
      <c r="C42" s="48"/>
      <c r="D42" s="49"/>
      <c r="E42" s="66" t="s">
        <v>15</v>
      </c>
      <c r="F42" s="66"/>
      <c r="G42" s="67"/>
      <c r="H42" s="66"/>
      <c r="I42" s="68"/>
      <c r="J42" s="53" t="s">
        <v>18</v>
      </c>
      <c r="K42" s="84"/>
      <c r="L42" s="92" t="s">
        <v>54</v>
      </c>
      <c r="M42" s="95"/>
      <c r="N42" s="53"/>
      <c r="O42" s="84"/>
      <c r="P42" s="85"/>
      <c r="Q42" s="84"/>
      <c r="R42" s="86"/>
      <c r="S42" s="86"/>
    </row>
    <row r="43" spans="1:19" s="55" customFormat="1" ht="9.9499999999999993" customHeight="1">
      <c r="A43" s="46"/>
      <c r="B43" s="56"/>
      <c r="C43" s="56"/>
      <c r="D43" s="56"/>
      <c r="E43" s="66" t="s">
        <v>18</v>
      </c>
      <c r="F43" s="66"/>
      <c r="G43" s="67"/>
      <c r="H43" s="66"/>
      <c r="I43" s="71"/>
      <c r="J43" s="53" t="s">
        <v>72</v>
      </c>
      <c r="K43" s="84"/>
      <c r="L43" s="93"/>
      <c r="M43" s="94"/>
      <c r="N43" s="53"/>
      <c r="O43" s="84"/>
      <c r="P43" s="85"/>
      <c r="Q43" s="84"/>
      <c r="R43" s="86"/>
      <c r="S43" s="86"/>
    </row>
    <row r="44" spans="1:19" s="55" customFormat="1" ht="9.9499999999999993" customHeight="1">
      <c r="A44" s="46"/>
      <c r="B44" s="46"/>
      <c r="C44" s="46"/>
      <c r="D44" s="74"/>
      <c r="E44" s="53"/>
      <c r="F44" s="53"/>
      <c r="H44" s="53"/>
      <c r="I44" s="75"/>
      <c r="J44" s="53"/>
      <c r="K44" s="84"/>
      <c r="L44" s="88"/>
      <c r="M44" s="84"/>
      <c r="N44" s="53"/>
      <c r="O44" s="84"/>
      <c r="P44" s="85"/>
      <c r="Q44" s="84"/>
      <c r="R44" s="86"/>
      <c r="S44" s="86"/>
    </row>
    <row r="45" spans="1:19" s="55" customFormat="1" ht="9.9499999999999993" customHeight="1">
      <c r="A45" s="46"/>
      <c r="B45" s="46"/>
      <c r="C45" s="46"/>
      <c r="D45" s="74"/>
      <c r="E45" s="53"/>
      <c r="F45" s="53"/>
      <c r="H45" s="53"/>
      <c r="I45" s="75"/>
      <c r="J45" s="53"/>
      <c r="K45" s="96"/>
      <c r="L45" s="88"/>
      <c r="M45" s="94"/>
      <c r="N45" s="53"/>
      <c r="O45" s="84"/>
      <c r="P45" s="85"/>
      <c r="Q45" s="84"/>
      <c r="R45" s="86"/>
      <c r="S45" s="86"/>
    </row>
    <row r="46" spans="1:19" s="55" customFormat="1" ht="9.9499999999999993" customHeight="1">
      <c r="A46" s="46"/>
      <c r="B46" s="47"/>
      <c r="C46" s="48"/>
      <c r="D46" s="49"/>
      <c r="E46" s="66" t="s">
        <v>41</v>
      </c>
      <c r="F46" s="66"/>
      <c r="G46" s="67"/>
      <c r="H46" s="66"/>
      <c r="I46" s="79"/>
      <c r="K46" s="84"/>
      <c r="L46" s="85"/>
      <c r="M46" s="84"/>
      <c r="N46" s="70"/>
      <c r="O46" s="84"/>
      <c r="P46" s="85"/>
      <c r="Q46" s="84"/>
      <c r="R46" s="86"/>
      <c r="S46" s="86"/>
    </row>
    <row r="47" spans="1:19" s="55" customFormat="1" ht="9.9499999999999993" customHeight="1">
      <c r="A47" s="46"/>
      <c r="B47" s="56"/>
      <c r="C47" s="56"/>
      <c r="D47" s="56"/>
      <c r="E47" s="66" t="s">
        <v>43</v>
      </c>
      <c r="F47" s="66"/>
      <c r="G47" s="67"/>
      <c r="H47" s="66"/>
      <c r="I47" s="71"/>
      <c r="J47" s="58"/>
      <c r="K47" s="84"/>
      <c r="L47" s="85"/>
      <c r="M47" s="84"/>
      <c r="N47" s="53"/>
      <c r="O47" s="84"/>
      <c r="P47" s="85"/>
      <c r="Q47" s="84"/>
      <c r="R47" s="86"/>
      <c r="S47" s="86"/>
    </row>
    <row r="48" spans="1:19" s="55" customFormat="1" ht="9.9499999999999993" customHeight="1">
      <c r="A48" s="46"/>
      <c r="B48" s="46"/>
      <c r="C48" s="46"/>
      <c r="D48" s="46"/>
      <c r="E48" s="53"/>
      <c r="F48" s="53"/>
      <c r="H48" s="53"/>
      <c r="I48" s="61"/>
      <c r="J48" s="62"/>
      <c r="K48" s="95"/>
      <c r="L48" s="85"/>
      <c r="M48" s="84"/>
      <c r="N48" s="53"/>
      <c r="O48" s="84"/>
      <c r="P48" s="85"/>
      <c r="Q48" s="84"/>
      <c r="R48" s="86"/>
      <c r="S48" s="86"/>
    </row>
    <row r="49" spans="1:19" s="55" customFormat="1" ht="9.9499999999999993" customHeight="1">
      <c r="A49" s="46"/>
      <c r="B49" s="46"/>
      <c r="C49" s="46"/>
      <c r="D49" s="46"/>
      <c r="E49" s="53"/>
      <c r="F49" s="53"/>
      <c r="H49" s="53"/>
      <c r="I49" s="61"/>
      <c r="J49" s="64" t="s">
        <v>24</v>
      </c>
      <c r="K49" s="65"/>
      <c r="L49" s="85"/>
      <c r="M49" s="84"/>
      <c r="N49" s="53"/>
      <c r="O49" s="84"/>
      <c r="P49" s="85"/>
      <c r="Q49" s="84"/>
      <c r="R49" s="86"/>
      <c r="S49" s="86"/>
    </row>
    <row r="50" spans="1:19" s="55" customFormat="1" ht="9.9499999999999993" customHeight="1">
      <c r="A50" s="46"/>
      <c r="B50" s="47"/>
      <c r="C50" s="48"/>
      <c r="D50" s="49"/>
      <c r="E50" s="50" t="s">
        <v>24</v>
      </c>
      <c r="F50" s="50"/>
      <c r="G50" s="51"/>
      <c r="H50" s="50"/>
      <c r="I50" s="97"/>
      <c r="J50" s="53" t="s">
        <v>26</v>
      </c>
      <c r="K50" s="54"/>
      <c r="L50" s="98"/>
      <c r="M50" s="95"/>
      <c r="N50" s="53"/>
      <c r="O50" s="84"/>
      <c r="P50" s="85"/>
      <c r="Q50" s="84"/>
      <c r="R50" s="86"/>
      <c r="S50" s="86"/>
    </row>
    <row r="51" spans="1:19" s="55" customFormat="1" ht="9.9499999999999993" customHeight="1">
      <c r="A51" s="46"/>
      <c r="B51" s="56"/>
      <c r="C51" s="56"/>
      <c r="D51" s="56"/>
      <c r="E51" s="50" t="s">
        <v>26</v>
      </c>
      <c r="F51" s="50"/>
      <c r="G51" s="51"/>
      <c r="H51" s="50"/>
      <c r="I51" s="57"/>
      <c r="J51" s="53">
        <v>63</v>
      </c>
      <c r="K51" s="54"/>
      <c r="L51" s="99"/>
      <c r="M51" s="94"/>
      <c r="N51" s="53"/>
      <c r="O51" s="84"/>
      <c r="P51" s="85"/>
      <c r="Q51" s="84"/>
      <c r="R51" s="86"/>
      <c r="S51" s="86"/>
    </row>
    <row r="52" spans="1:19" s="55" customFormat="1" ht="9.9499999999999993" customHeight="1">
      <c r="A52" s="46"/>
      <c r="B52" s="46"/>
      <c r="C52" s="46"/>
      <c r="D52" s="46"/>
      <c r="E52" s="53"/>
      <c r="F52" s="53"/>
      <c r="H52" s="53"/>
      <c r="I52" s="75"/>
      <c r="J52" s="53"/>
      <c r="K52" s="54"/>
      <c r="L52" s="100"/>
      <c r="M52" s="84"/>
      <c r="N52" s="88"/>
      <c r="O52" s="84"/>
      <c r="P52" s="85"/>
      <c r="Q52" s="84"/>
      <c r="R52" s="86"/>
      <c r="S52" s="86"/>
    </row>
    <row r="53" spans="1:19" s="55" customFormat="1" ht="9.9499999999999993" customHeight="1">
      <c r="A53" s="46"/>
      <c r="B53" s="46"/>
      <c r="C53" s="46"/>
      <c r="D53" s="46"/>
      <c r="E53" s="53"/>
      <c r="F53" s="53"/>
      <c r="H53" s="53"/>
      <c r="I53" s="75"/>
      <c r="J53" s="53"/>
      <c r="K53" s="54"/>
      <c r="L53" s="178" t="s">
        <v>19</v>
      </c>
      <c r="M53" s="79"/>
      <c r="N53" s="88"/>
      <c r="O53" s="94"/>
      <c r="P53" s="85"/>
      <c r="Q53" s="84"/>
      <c r="R53" s="86"/>
      <c r="S53" s="86"/>
    </row>
    <row r="54" spans="1:19" s="55" customFormat="1" ht="9.9499999999999993" customHeight="1">
      <c r="A54" s="46"/>
      <c r="B54" s="47"/>
      <c r="C54" s="48"/>
      <c r="D54" s="49"/>
      <c r="E54" s="78" t="s">
        <v>19</v>
      </c>
      <c r="F54" s="66"/>
      <c r="G54" s="67"/>
      <c r="H54" s="66"/>
      <c r="I54" s="79"/>
      <c r="J54" s="53"/>
      <c r="K54" s="54"/>
      <c r="L54" s="177" t="s">
        <v>21</v>
      </c>
      <c r="M54" s="91"/>
      <c r="N54" s="85" t="s">
        <v>55</v>
      </c>
      <c r="O54" s="84"/>
      <c r="P54" s="85"/>
      <c r="Q54" s="84"/>
      <c r="R54" s="86"/>
      <c r="S54" s="86"/>
    </row>
    <row r="55" spans="1:19" s="55" customFormat="1" ht="9.9499999999999993" customHeight="1">
      <c r="A55" s="46"/>
      <c r="B55" s="56"/>
      <c r="C55" s="56"/>
      <c r="D55" s="56"/>
      <c r="E55" s="78" t="s">
        <v>21</v>
      </c>
      <c r="F55" s="66"/>
      <c r="G55" s="67"/>
      <c r="H55" s="66"/>
      <c r="I55" s="71"/>
      <c r="J55" s="58"/>
      <c r="K55" s="54"/>
      <c r="L55" s="100" t="s">
        <v>73</v>
      </c>
      <c r="M55" s="84"/>
      <c r="N55" s="85"/>
      <c r="O55" s="84"/>
      <c r="P55" s="85"/>
      <c r="Q55" s="84"/>
      <c r="R55" s="86"/>
      <c r="S55" s="86"/>
    </row>
    <row r="56" spans="1:19" s="55" customFormat="1" ht="9.9499999999999993" customHeight="1">
      <c r="A56" s="46"/>
      <c r="B56" s="46"/>
      <c r="C56" s="46"/>
      <c r="D56" s="74"/>
      <c r="E56" s="53"/>
      <c r="F56" s="53"/>
      <c r="H56" s="53"/>
      <c r="I56" s="61"/>
      <c r="J56" s="62"/>
      <c r="K56" s="63"/>
      <c r="L56" s="100"/>
      <c r="M56" s="84"/>
      <c r="N56" s="85"/>
      <c r="O56" s="84"/>
      <c r="P56" s="85"/>
      <c r="Q56" s="54"/>
    </row>
    <row r="57" spans="1:19" s="55" customFormat="1" ht="9.9499999999999993" customHeight="1">
      <c r="A57" s="46"/>
      <c r="B57" s="46"/>
      <c r="C57" s="46"/>
      <c r="D57" s="74"/>
      <c r="E57" s="53"/>
      <c r="F57" s="53"/>
      <c r="H57" s="53"/>
      <c r="I57" s="61"/>
      <c r="J57" s="64" t="s">
        <v>19</v>
      </c>
      <c r="K57" s="65"/>
      <c r="L57" s="100"/>
      <c r="M57" s="84"/>
      <c r="N57" s="85"/>
      <c r="O57" s="84"/>
      <c r="P57" s="85"/>
      <c r="Q57" s="54"/>
    </row>
    <row r="58" spans="1:19" s="55" customFormat="1" ht="9.9499999999999993" customHeight="1">
      <c r="A58" s="46"/>
      <c r="B58" s="47"/>
      <c r="C58" s="48"/>
      <c r="D58" s="49"/>
      <c r="E58" s="66" t="s">
        <v>71</v>
      </c>
      <c r="F58" s="66"/>
      <c r="G58" s="67"/>
      <c r="H58" s="66"/>
      <c r="I58" s="68"/>
      <c r="J58" s="53" t="s">
        <v>21</v>
      </c>
      <c r="K58" s="84"/>
      <c r="L58" s="92"/>
      <c r="M58" s="95"/>
      <c r="N58" s="85"/>
      <c r="O58" s="84"/>
      <c r="P58" s="85"/>
      <c r="Q58" s="54"/>
    </row>
    <row r="59" spans="1:19" s="55" customFormat="1" ht="9.9499999999999993" customHeight="1">
      <c r="A59" s="46"/>
      <c r="B59" s="56"/>
      <c r="C59" s="56"/>
      <c r="D59" s="56"/>
      <c r="E59" s="66" t="s">
        <v>40</v>
      </c>
      <c r="F59" s="66"/>
      <c r="G59" s="67"/>
      <c r="H59" s="66"/>
      <c r="I59" s="71"/>
      <c r="J59" s="53">
        <v>62</v>
      </c>
      <c r="K59" s="84"/>
      <c r="L59" s="93"/>
      <c r="M59" s="94"/>
      <c r="N59" s="85"/>
      <c r="O59" s="84"/>
      <c r="P59" s="85"/>
      <c r="Q59" s="54"/>
    </row>
    <row r="60" spans="1:19" s="55" customFormat="1" ht="9.9499999999999993" customHeight="1">
      <c r="A60" s="46"/>
      <c r="B60" s="46"/>
      <c r="C60" s="46"/>
      <c r="D60" s="74"/>
      <c r="E60" s="53"/>
      <c r="F60" s="53"/>
      <c r="H60" s="53"/>
      <c r="I60" s="75"/>
      <c r="J60" s="53"/>
      <c r="K60" s="84"/>
      <c r="L60" s="88"/>
      <c r="M60" s="84"/>
      <c r="N60" s="85"/>
      <c r="O60" s="84"/>
      <c r="P60" s="85"/>
      <c r="Q60" s="54"/>
    </row>
    <row r="61" spans="1:19" s="55" customFormat="1" ht="9.9499999999999993" customHeight="1">
      <c r="A61" s="46"/>
      <c r="B61" s="46"/>
      <c r="C61" s="46"/>
      <c r="D61" s="74"/>
      <c r="E61" s="53"/>
      <c r="F61" s="53"/>
      <c r="H61" s="53"/>
      <c r="I61" s="75"/>
      <c r="J61" s="53"/>
      <c r="K61" s="96"/>
      <c r="L61" s="88"/>
      <c r="M61" s="94"/>
      <c r="N61" s="85"/>
      <c r="O61" s="84"/>
      <c r="P61" s="85"/>
      <c r="Q61" s="54"/>
    </row>
    <row r="62" spans="1:19" s="55" customFormat="1" ht="9.9499999999999993" customHeight="1">
      <c r="A62" s="46"/>
      <c r="B62" s="47"/>
      <c r="C62" s="48"/>
      <c r="D62" s="49"/>
      <c r="E62" s="66" t="s">
        <v>41</v>
      </c>
      <c r="F62" s="66"/>
      <c r="G62" s="67"/>
      <c r="H62" s="66"/>
      <c r="I62" s="79"/>
      <c r="K62" s="84"/>
      <c r="L62" s="85"/>
      <c r="M62" s="84"/>
      <c r="N62" s="92"/>
      <c r="O62" s="84"/>
      <c r="P62" s="85"/>
      <c r="Q62" s="54"/>
    </row>
    <row r="63" spans="1:19" s="55" customFormat="1" ht="9.9499999999999993" customHeight="1">
      <c r="A63" s="46"/>
      <c r="B63" s="56"/>
      <c r="C63" s="56"/>
      <c r="D63" s="56"/>
      <c r="E63" s="66" t="s">
        <v>43</v>
      </c>
      <c r="F63" s="66"/>
      <c r="G63" s="67"/>
      <c r="H63" s="66"/>
      <c r="I63" s="71"/>
      <c r="J63" s="58"/>
      <c r="K63" s="84"/>
      <c r="L63" s="85"/>
      <c r="M63" s="84"/>
      <c r="N63" s="85"/>
      <c r="O63" s="54"/>
      <c r="P63" s="53"/>
      <c r="Q63" s="54"/>
    </row>
    <row r="64" spans="1:19" s="55" customFormat="1" ht="9.9499999999999993" customHeight="1">
      <c r="A64" s="46"/>
      <c r="B64" s="46"/>
      <c r="C64" s="46"/>
      <c r="D64" s="46"/>
      <c r="E64" s="53"/>
      <c r="F64" s="53"/>
      <c r="H64" s="53"/>
      <c r="I64" s="61"/>
      <c r="J64" s="62"/>
      <c r="K64" s="95"/>
      <c r="L64" s="85"/>
      <c r="M64" s="84"/>
      <c r="N64" s="85"/>
      <c r="O64" s="84"/>
      <c r="P64" s="85"/>
      <c r="Q64" s="54"/>
    </row>
    <row r="65" spans="1:17" s="55" customFormat="1" ht="9.9499999999999993" customHeight="1">
      <c r="A65" s="46"/>
      <c r="B65" s="46"/>
      <c r="C65" s="46"/>
      <c r="D65" s="46"/>
      <c r="E65" s="53"/>
      <c r="F65" s="53"/>
      <c r="G65" s="43"/>
      <c r="H65" s="53"/>
      <c r="I65" s="61"/>
      <c r="J65" s="64" t="s">
        <v>38</v>
      </c>
      <c r="K65" s="65"/>
      <c r="L65" s="85"/>
      <c r="M65" s="84"/>
      <c r="N65" s="85"/>
      <c r="O65" s="84"/>
      <c r="P65" s="85"/>
      <c r="Q65" s="54"/>
    </row>
    <row r="66" spans="1:17" s="55" customFormat="1" ht="9.9499999999999993" customHeight="1">
      <c r="A66" s="46"/>
      <c r="B66" s="47"/>
      <c r="C66" s="48"/>
      <c r="D66" s="49"/>
      <c r="E66" s="50" t="s">
        <v>38</v>
      </c>
      <c r="F66" s="50"/>
      <c r="G66" s="51"/>
      <c r="H66" s="50"/>
      <c r="I66" s="97"/>
      <c r="J66" s="53" t="s">
        <v>40</v>
      </c>
      <c r="K66" s="54"/>
      <c r="L66" s="92" t="s">
        <v>56</v>
      </c>
      <c r="M66" s="95"/>
      <c r="N66" s="85"/>
      <c r="O66" s="84"/>
      <c r="P66" s="85"/>
      <c r="Q66" s="54"/>
    </row>
    <row r="67" spans="1:17" s="55" customFormat="1" ht="9.9499999999999993" customHeight="1">
      <c r="A67" s="46"/>
      <c r="B67" s="56"/>
      <c r="C67" s="56"/>
      <c r="D67" s="56"/>
      <c r="E67" s="50" t="s">
        <v>40</v>
      </c>
      <c r="F67" s="50"/>
      <c r="G67" s="51"/>
      <c r="H67" s="50"/>
      <c r="I67" s="57"/>
      <c r="J67" s="53">
        <v>60</v>
      </c>
      <c r="K67" s="54"/>
      <c r="L67" s="93"/>
      <c r="M67" s="94"/>
      <c r="N67" s="85"/>
      <c r="O67" s="84"/>
      <c r="P67" s="85"/>
      <c r="Q67" s="54"/>
    </row>
    <row r="68" spans="1:17" s="109" customFormat="1" ht="6" customHeight="1">
      <c r="A68" s="46"/>
      <c r="B68" s="101"/>
      <c r="C68" s="101"/>
      <c r="D68" s="102"/>
      <c r="E68" s="103"/>
      <c r="F68" s="103"/>
      <c r="G68" s="104"/>
      <c r="H68" s="103"/>
      <c r="I68" s="105"/>
      <c r="J68" s="103"/>
      <c r="K68" s="106"/>
      <c r="L68" s="107"/>
      <c r="M68" s="108"/>
      <c r="N68" s="107"/>
      <c r="O68" s="108"/>
      <c r="P68" s="107"/>
      <c r="Q68" s="108"/>
    </row>
    <row r="69" spans="1:17" s="122" customFormat="1" ht="10.5" customHeight="1">
      <c r="A69" s="110"/>
      <c r="B69" s="111"/>
      <c r="C69" s="112"/>
      <c r="D69" s="113"/>
      <c r="E69" s="114" t="s">
        <v>57</v>
      </c>
      <c r="F69" s="113"/>
      <c r="G69" s="115"/>
      <c r="H69" s="116"/>
      <c r="I69" s="113"/>
      <c r="J69" s="117" t="s">
        <v>58</v>
      </c>
      <c r="K69" s="118"/>
      <c r="L69" s="114"/>
      <c r="M69" s="119"/>
      <c r="N69" s="120"/>
      <c r="O69" s="117"/>
      <c r="P69" s="117"/>
      <c r="Q69" s="121"/>
    </row>
    <row r="70" spans="1:17" s="122" customFormat="1" ht="12.75" customHeight="1">
      <c r="A70" s="123"/>
      <c r="B70" s="124"/>
      <c r="C70" s="125"/>
      <c r="D70" s="126" t="s">
        <v>59</v>
      </c>
      <c r="E70" s="127"/>
      <c r="F70" s="128"/>
      <c r="G70" s="127"/>
      <c r="H70" s="129"/>
      <c r="I70" s="130"/>
      <c r="J70" s="131"/>
      <c r="K70" s="132"/>
      <c r="L70" s="131"/>
      <c r="M70" s="133"/>
      <c r="N70" s="134"/>
      <c r="O70" s="135"/>
      <c r="P70" s="135"/>
      <c r="Q70" s="136"/>
    </row>
    <row r="71" spans="1:17" s="122" customFormat="1" ht="12.75" customHeight="1">
      <c r="A71" s="123"/>
      <c r="B71" s="124"/>
      <c r="C71" s="125"/>
      <c r="D71" s="126"/>
      <c r="E71" s="127"/>
      <c r="F71" s="128"/>
      <c r="G71" s="127"/>
      <c r="H71" s="129"/>
      <c r="I71" s="130"/>
      <c r="J71" s="131"/>
      <c r="K71" s="132"/>
      <c r="L71" s="131"/>
      <c r="M71" s="133"/>
      <c r="N71" s="137"/>
      <c r="O71" s="138"/>
      <c r="P71" s="138"/>
      <c r="Q71" s="139"/>
    </row>
    <row r="72" spans="1:17" s="122" customFormat="1" ht="12.75" customHeight="1">
      <c r="A72" s="140"/>
      <c r="B72" s="141"/>
      <c r="C72" s="142"/>
      <c r="D72" s="126" t="s">
        <v>60</v>
      </c>
      <c r="E72" s="127"/>
      <c r="F72" s="128"/>
      <c r="G72" s="127"/>
      <c r="H72" s="129"/>
      <c r="I72" s="143"/>
      <c r="J72" s="124"/>
      <c r="K72" s="144"/>
      <c r="L72" s="124"/>
      <c r="M72" s="145"/>
      <c r="N72" s="146" t="s">
        <v>61</v>
      </c>
      <c r="O72" s="147"/>
      <c r="P72" s="147"/>
      <c r="Q72" s="136"/>
    </row>
    <row r="73" spans="1:17" s="122" customFormat="1" ht="12.75" customHeight="1">
      <c r="A73" s="148"/>
      <c r="B73" s="149"/>
      <c r="C73" s="150"/>
      <c r="D73" s="126"/>
      <c r="E73" s="127"/>
      <c r="F73" s="128"/>
      <c r="G73" s="127"/>
      <c r="H73" s="129"/>
      <c r="I73" s="143"/>
      <c r="J73" s="124"/>
      <c r="K73" s="144"/>
      <c r="L73" s="124"/>
      <c r="M73" s="145"/>
      <c r="N73" s="124"/>
      <c r="O73" s="144"/>
      <c r="P73" s="124"/>
      <c r="Q73" s="145"/>
    </row>
    <row r="74" spans="1:17" s="122" customFormat="1" ht="12.75" customHeight="1">
      <c r="A74" s="151"/>
      <c r="B74" s="152"/>
      <c r="C74" s="153"/>
      <c r="D74" s="126" t="s">
        <v>62</v>
      </c>
      <c r="E74" s="127"/>
      <c r="F74" s="128"/>
      <c r="G74" s="127"/>
      <c r="H74" s="129"/>
      <c r="I74" s="143"/>
      <c r="J74" s="124"/>
      <c r="K74" s="144"/>
      <c r="L74" s="124"/>
      <c r="M74" s="145"/>
      <c r="N74" s="141"/>
      <c r="O74" s="154"/>
      <c r="P74" s="141"/>
      <c r="Q74" s="155"/>
    </row>
    <row r="75" spans="1:17" s="122" customFormat="1" ht="12.75" customHeight="1">
      <c r="A75" s="123"/>
      <c r="B75" s="124"/>
      <c r="C75" s="125"/>
      <c r="D75" s="126"/>
      <c r="E75" s="127"/>
      <c r="F75" s="128"/>
      <c r="G75" s="127"/>
      <c r="H75" s="129"/>
      <c r="I75" s="143"/>
      <c r="J75" s="124"/>
      <c r="K75" s="144"/>
      <c r="L75" s="124"/>
      <c r="M75" s="145"/>
      <c r="N75" s="134" t="s">
        <v>63</v>
      </c>
      <c r="O75" s="135"/>
      <c r="P75" s="135"/>
      <c r="Q75" s="136"/>
    </row>
    <row r="76" spans="1:17" s="122" customFormat="1" ht="12.75" customHeight="1">
      <c r="A76" s="123"/>
      <c r="B76" s="124"/>
      <c r="C76" s="156"/>
      <c r="D76" s="126" t="s">
        <v>64</v>
      </c>
      <c r="E76" s="127"/>
      <c r="F76" s="128"/>
      <c r="G76" s="127"/>
      <c r="H76" s="129"/>
      <c r="I76" s="143"/>
      <c r="J76" s="124"/>
      <c r="K76" s="144"/>
      <c r="L76" s="124"/>
      <c r="M76" s="145"/>
      <c r="N76" s="124"/>
      <c r="O76" s="144"/>
      <c r="P76" s="124"/>
      <c r="Q76" s="145"/>
    </row>
    <row r="77" spans="1:17" s="122" customFormat="1" ht="12.75" customHeight="1">
      <c r="A77" s="140"/>
      <c r="B77" s="141"/>
      <c r="C77" s="157"/>
      <c r="D77" s="158"/>
      <c r="E77" s="159"/>
      <c r="F77" s="160"/>
      <c r="G77" s="159"/>
      <c r="H77" s="161"/>
      <c r="I77" s="162"/>
      <c r="J77" s="141"/>
      <c r="K77" s="154"/>
      <c r="L77" s="141"/>
      <c r="M77" s="155"/>
      <c r="N77" s="141">
        <f>Q2</f>
        <v>0</v>
      </c>
      <c r="O77" s="154"/>
      <c r="P77" s="141"/>
      <c r="Q77" s="163"/>
    </row>
    <row r="78" spans="1:17" ht="15.75" customHeight="1"/>
    <row r="79" spans="1:17" ht="9" customHeight="1"/>
  </sheetData>
  <mergeCells count="1">
    <mergeCell ref="A1:J1"/>
  </mergeCells>
  <conditionalFormatting sqref="Q77">
    <cfRule type="expression" dxfId="0" priority="1" stopIfTrue="1">
      <formula>$N$1="CU"</formula>
    </cfRule>
  </conditionalFormatting>
  <hyperlinks>
    <hyperlink ref="L1" r:id="rId1"/>
  </hyperlinks>
  <printOptions horizontalCentered="1"/>
  <pageMargins left="0.35" right="0.35" top="0.39" bottom="0.39" header="0" footer="0"/>
  <pageSetup paperSize="9" scale="98" orientation="portrait" horizontalDpi="4294967295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showGridLines="0" showZeros="0" view="pageBreakPreview" topLeftCell="A28" zoomScaleSheetLayoutView="100" workbookViewId="0">
      <selection activeCell="E63" sqref="E63"/>
    </sheetView>
  </sheetViews>
  <sheetFormatPr defaultColWidth="8.85546875" defaultRowHeight="12.75"/>
  <cols>
    <col min="1" max="2" width="3.28515625" customWidth="1"/>
    <col min="3" max="3" width="4.7109375" customWidth="1"/>
    <col min="4" max="4" width="4.28515625" customWidth="1"/>
    <col min="5" max="5" width="12.7109375" customWidth="1"/>
    <col min="6" max="6" width="2.7109375" customWidth="1"/>
    <col min="7" max="7" width="7.7109375" customWidth="1"/>
    <col min="8" max="8" width="5.85546875" customWidth="1"/>
    <col min="9" max="9" width="1.7109375" style="164" customWidth="1"/>
    <col min="10" max="10" width="10.7109375" customWidth="1"/>
    <col min="11" max="11" width="1.7109375" style="164" customWidth="1"/>
    <col min="12" max="12" width="10.7109375" customWidth="1"/>
    <col min="13" max="13" width="1.7109375" style="165" customWidth="1"/>
    <col min="14" max="14" width="10.7109375" customWidth="1"/>
    <col min="15" max="15" width="1.7109375" style="164" customWidth="1"/>
    <col min="16" max="16" width="10.7109375" customWidth="1"/>
    <col min="17" max="17" width="1.7109375" style="165" customWidth="1"/>
    <col min="18" max="18" width="0" hidden="1" customWidth="1"/>
  </cols>
  <sheetData>
    <row r="1" spans="1:17" s="20" customFormat="1" ht="56.25" customHeight="1">
      <c r="A1" s="1" t="str">
        <f>[1]Информация!$A$9</f>
        <v>Зима'19</v>
      </c>
      <c r="B1" s="166"/>
      <c r="C1" s="166"/>
      <c r="D1" s="167"/>
      <c r="E1" s="167"/>
      <c r="F1" s="168"/>
      <c r="G1" s="169"/>
      <c r="I1" s="18"/>
      <c r="J1" s="170"/>
      <c r="K1" s="18"/>
      <c r="L1" s="171" t="s">
        <v>1</v>
      </c>
      <c r="M1" s="166"/>
      <c r="N1" s="172"/>
      <c r="O1" s="18"/>
      <c r="Q1" s="18"/>
    </row>
    <row r="2" spans="1:17" s="27" customFormat="1" ht="12" customHeight="1">
      <c r="A2" s="21" t="s">
        <v>65</v>
      </c>
      <c r="B2" s="21"/>
      <c r="C2" s="21"/>
      <c r="D2" s="21"/>
      <c r="E2" s="21"/>
      <c r="F2" s="21" t="s">
        <v>3</v>
      </c>
      <c r="G2" s="21"/>
      <c r="H2" s="21"/>
      <c r="I2" s="22"/>
      <c r="J2" s="23"/>
      <c r="K2" s="24"/>
      <c r="L2" s="25"/>
      <c r="M2" s="22"/>
      <c r="N2" s="21"/>
      <c r="O2" s="22"/>
      <c r="P2" s="21"/>
      <c r="Q2" s="26" t="s">
        <v>4</v>
      </c>
    </row>
    <row r="3" spans="1:17" s="35" customFormat="1" ht="15" customHeight="1" thickBot="1">
      <c r="A3" s="28" t="s">
        <v>5</v>
      </c>
      <c r="B3" s="29"/>
      <c r="C3" s="29"/>
      <c r="D3" s="29"/>
      <c r="E3" s="29"/>
      <c r="F3" s="28" t="str">
        <f>[1]Информация!$A$11</f>
        <v>Меридиан, Киев</v>
      </c>
      <c r="G3" s="29"/>
      <c r="H3" s="29"/>
      <c r="I3" s="30"/>
      <c r="J3" s="31"/>
      <c r="K3" s="32"/>
      <c r="L3" s="33"/>
      <c r="M3" s="30"/>
      <c r="N3" s="29"/>
      <c r="O3" s="30"/>
      <c r="P3" s="29"/>
      <c r="Q3" s="34" t="str">
        <f>[1]Информация!$A$17</f>
        <v>Илья Фрегер</v>
      </c>
    </row>
    <row r="4" spans="1:17" s="27" customFormat="1" ht="9">
      <c r="A4" s="36"/>
      <c r="B4" s="37"/>
      <c r="C4" s="37"/>
      <c r="D4" s="37"/>
      <c r="E4" s="38" t="s">
        <v>51</v>
      </c>
      <c r="F4" s="38" t="s">
        <v>52</v>
      </c>
      <c r="G4" s="38"/>
      <c r="H4" s="37" t="s">
        <v>53</v>
      </c>
      <c r="I4" s="39"/>
      <c r="J4" s="37"/>
      <c r="K4" s="39"/>
      <c r="L4" s="37"/>
      <c r="M4" s="39"/>
      <c r="N4" s="37"/>
      <c r="O4" s="39"/>
      <c r="P4" s="37"/>
      <c r="Q4" s="22"/>
    </row>
    <row r="5" spans="1:17" s="27" customFormat="1" ht="3.75" customHeight="1">
      <c r="A5" s="40"/>
      <c r="B5" s="41"/>
      <c r="C5" s="41"/>
      <c r="D5" s="41"/>
      <c r="E5" s="42"/>
      <c r="F5" s="42"/>
      <c r="G5" s="43"/>
      <c r="H5" s="42"/>
      <c r="I5" s="44"/>
      <c r="J5" s="41"/>
      <c r="K5" s="44"/>
      <c r="L5" s="41"/>
      <c r="M5" s="44"/>
      <c r="N5" s="41"/>
      <c r="O5" s="44"/>
      <c r="P5" s="41"/>
      <c r="Q5" s="45"/>
    </row>
    <row r="6" spans="1:17" s="55" customFormat="1" ht="9.9499999999999993" customHeight="1">
      <c r="A6" s="46"/>
      <c r="B6" s="47"/>
      <c r="C6" s="48"/>
      <c r="D6" s="49"/>
      <c r="E6" s="173" t="s">
        <v>20</v>
      </c>
      <c r="F6" s="50"/>
      <c r="G6" s="51"/>
      <c r="H6" s="50"/>
      <c r="I6" s="52"/>
      <c r="J6" s="53"/>
      <c r="K6" s="54"/>
      <c r="L6" s="53"/>
      <c r="M6" s="54"/>
      <c r="N6" s="53"/>
      <c r="O6" s="54"/>
      <c r="P6" s="53"/>
      <c r="Q6" s="54"/>
    </row>
    <row r="7" spans="1:17" s="55" customFormat="1" ht="9.9499999999999993" customHeight="1">
      <c r="A7" s="46"/>
      <c r="B7" s="56"/>
      <c r="C7" s="56"/>
      <c r="D7" s="56"/>
      <c r="E7" s="173" t="s">
        <v>22</v>
      </c>
      <c r="F7" s="50"/>
      <c r="G7" s="51"/>
      <c r="H7" s="50"/>
      <c r="I7" s="57"/>
      <c r="J7" s="58"/>
      <c r="K7" s="54"/>
      <c r="L7" s="53"/>
      <c r="M7" s="54"/>
      <c r="N7" s="53"/>
      <c r="O7" s="59"/>
      <c r="P7" s="60"/>
      <c r="Q7" s="60"/>
    </row>
    <row r="8" spans="1:17" s="55" customFormat="1" ht="9.9499999999999993" customHeight="1">
      <c r="A8" s="46"/>
      <c r="B8" s="46"/>
      <c r="C8" s="46"/>
      <c r="D8" s="46"/>
      <c r="E8" s="53"/>
      <c r="F8" s="53"/>
      <c r="H8" s="53"/>
      <c r="I8" s="61"/>
      <c r="J8" s="174"/>
      <c r="K8" s="63"/>
      <c r="L8" s="53"/>
      <c r="M8" s="54"/>
      <c r="N8" s="53"/>
      <c r="O8" s="54"/>
      <c r="P8" s="53"/>
      <c r="Q8" s="54"/>
    </row>
    <row r="9" spans="1:17" s="55" customFormat="1" ht="9.9499999999999993" customHeight="1">
      <c r="A9" s="46"/>
      <c r="B9" s="46"/>
      <c r="C9" s="46"/>
      <c r="D9" s="46"/>
      <c r="E9" s="53"/>
      <c r="F9" s="53"/>
      <c r="H9" s="53"/>
      <c r="I9" s="61"/>
      <c r="J9" s="175" t="s">
        <v>20</v>
      </c>
      <c r="K9" s="65"/>
      <c r="L9" s="53"/>
      <c r="M9" s="54"/>
      <c r="N9" s="53"/>
      <c r="O9" s="54"/>
      <c r="P9" s="53"/>
      <c r="Q9" s="54"/>
    </row>
    <row r="10" spans="1:17" s="55" customFormat="1" ht="9.9499999999999993" customHeight="1">
      <c r="A10" s="46"/>
      <c r="B10" s="47"/>
      <c r="C10" s="48"/>
      <c r="D10" s="49"/>
      <c r="E10" s="66" t="s">
        <v>69</v>
      </c>
      <c r="F10" s="66"/>
      <c r="G10" s="67"/>
      <c r="H10" s="66"/>
      <c r="I10" s="68"/>
      <c r="J10" s="53" t="s">
        <v>22</v>
      </c>
      <c r="K10" s="69"/>
      <c r="L10" s="70"/>
      <c r="M10" s="63"/>
      <c r="N10" s="53"/>
      <c r="O10" s="54"/>
      <c r="P10" s="53"/>
      <c r="Q10" s="54"/>
    </row>
    <row r="11" spans="1:17" s="55" customFormat="1" ht="9.9499999999999993" customHeight="1">
      <c r="A11" s="46"/>
      <c r="B11" s="56"/>
      <c r="C11" s="56"/>
      <c r="D11" s="56"/>
      <c r="E11" s="66"/>
      <c r="F11" s="66"/>
      <c r="G11" s="67"/>
      <c r="H11" s="66"/>
      <c r="I11" s="71"/>
      <c r="J11" s="53"/>
      <c r="K11" s="69"/>
      <c r="L11" s="72"/>
      <c r="M11" s="73"/>
      <c r="N11" s="53"/>
      <c r="O11" s="54"/>
      <c r="P11" s="53"/>
      <c r="Q11" s="54"/>
    </row>
    <row r="12" spans="1:17" s="55" customFormat="1" ht="9.9499999999999993" customHeight="1">
      <c r="A12" s="46"/>
      <c r="B12" s="46"/>
      <c r="C12" s="46"/>
      <c r="D12" s="74"/>
      <c r="E12" s="53"/>
      <c r="F12" s="53"/>
      <c r="H12" s="53"/>
      <c r="I12" s="75"/>
      <c r="J12" s="53"/>
      <c r="K12" s="69"/>
      <c r="L12" s="174"/>
      <c r="M12" s="54"/>
      <c r="N12" s="53"/>
      <c r="O12" s="54"/>
      <c r="P12" s="53"/>
      <c r="Q12" s="54"/>
    </row>
    <row r="13" spans="1:17" s="55" customFormat="1" ht="9.9499999999999993" customHeight="1">
      <c r="A13" s="46"/>
      <c r="B13" s="46"/>
      <c r="C13" s="46"/>
      <c r="D13" s="74"/>
      <c r="E13" s="53"/>
      <c r="F13" s="53"/>
      <c r="H13" s="53"/>
      <c r="I13" s="75"/>
      <c r="J13" s="53"/>
      <c r="K13" s="61"/>
      <c r="L13" s="175" t="s">
        <v>20</v>
      </c>
      <c r="M13" s="65"/>
      <c r="N13" s="53"/>
      <c r="O13" s="54"/>
      <c r="P13" s="53"/>
      <c r="Q13" s="54"/>
    </row>
    <row r="14" spans="1:17" s="55" customFormat="1" ht="9.9499999999999993" customHeight="1">
      <c r="A14" s="46"/>
      <c r="B14" s="47"/>
      <c r="C14" s="48"/>
      <c r="D14" s="49"/>
      <c r="E14" s="66" t="s">
        <v>23</v>
      </c>
      <c r="F14" s="66"/>
      <c r="G14" s="67"/>
      <c r="H14" s="66"/>
      <c r="I14" s="79"/>
      <c r="J14" s="53"/>
      <c r="K14" s="83"/>
      <c r="L14" s="53" t="s">
        <v>22</v>
      </c>
      <c r="M14" s="69"/>
      <c r="N14" s="70"/>
      <c r="O14" s="54"/>
      <c r="P14" s="53"/>
      <c r="Q14" s="54"/>
    </row>
    <row r="15" spans="1:17" s="55" customFormat="1" ht="9.9499999999999993" customHeight="1">
      <c r="A15" s="46"/>
      <c r="B15" s="56"/>
      <c r="C15" s="56"/>
      <c r="D15" s="56"/>
      <c r="E15" s="66" t="s">
        <v>25</v>
      </c>
      <c r="F15" s="66"/>
      <c r="G15" s="67"/>
      <c r="H15" s="66"/>
      <c r="I15" s="71"/>
      <c r="J15" s="58"/>
      <c r="K15" s="69"/>
      <c r="L15" s="53">
        <v>63</v>
      </c>
      <c r="M15" s="69"/>
      <c r="N15" s="53"/>
      <c r="O15" s="54"/>
      <c r="P15" s="53"/>
      <c r="Q15" s="54"/>
    </row>
    <row r="16" spans="1:17" s="55" customFormat="1" ht="9.9499999999999993" customHeight="1">
      <c r="A16" s="46"/>
      <c r="B16" s="46"/>
      <c r="C16" s="46"/>
      <c r="D16" s="74"/>
      <c r="E16" s="53"/>
      <c r="F16" s="53"/>
      <c r="H16" s="53"/>
      <c r="I16" s="61"/>
      <c r="J16" s="174"/>
      <c r="K16" s="81"/>
      <c r="L16" s="53"/>
      <c r="M16" s="69"/>
      <c r="N16" s="53"/>
      <c r="O16" s="54"/>
      <c r="P16" s="53"/>
      <c r="Q16" s="54"/>
    </row>
    <row r="17" spans="1:17" s="55" customFormat="1" ht="9.9499999999999993" customHeight="1">
      <c r="A17" s="46"/>
      <c r="B17" s="46"/>
      <c r="C17" s="46"/>
      <c r="D17" s="74"/>
      <c r="E17" s="53"/>
      <c r="F17" s="53"/>
      <c r="H17" s="53"/>
      <c r="I17" s="61"/>
      <c r="J17" s="175" t="s">
        <v>45</v>
      </c>
      <c r="K17" s="71"/>
      <c r="L17" s="53"/>
      <c r="M17" s="69"/>
      <c r="N17" s="53"/>
      <c r="O17" s="54"/>
      <c r="P17" s="53"/>
      <c r="Q17" s="54"/>
    </row>
    <row r="18" spans="1:17" s="55" customFormat="1" ht="9.9499999999999993" customHeight="1">
      <c r="A18" s="46"/>
      <c r="B18" s="47"/>
      <c r="C18" s="48"/>
      <c r="D18" s="49"/>
      <c r="E18" s="66" t="s">
        <v>45</v>
      </c>
      <c r="F18" s="66"/>
      <c r="G18" s="67"/>
      <c r="H18" s="66"/>
      <c r="I18" s="68"/>
      <c r="J18" s="53" t="s">
        <v>46</v>
      </c>
      <c r="K18" s="54"/>
      <c r="L18" s="70"/>
      <c r="M18" s="81"/>
      <c r="N18" s="53"/>
      <c r="O18" s="54"/>
      <c r="P18" s="53"/>
      <c r="Q18" s="54"/>
    </row>
    <row r="19" spans="1:17" s="55" customFormat="1" ht="9.9499999999999993" customHeight="1">
      <c r="A19" s="46"/>
      <c r="B19" s="56"/>
      <c r="C19" s="56"/>
      <c r="D19" s="56"/>
      <c r="E19" s="66" t="s">
        <v>46</v>
      </c>
      <c r="F19" s="66"/>
      <c r="G19" s="67"/>
      <c r="H19" s="66"/>
      <c r="I19" s="71"/>
      <c r="J19" s="53">
        <v>64</v>
      </c>
      <c r="K19" s="54"/>
      <c r="L19" s="72"/>
      <c r="M19" s="82"/>
      <c r="N19" s="53"/>
      <c r="O19" s="54"/>
      <c r="P19" s="53"/>
      <c r="Q19" s="54"/>
    </row>
    <row r="20" spans="1:17" s="55" customFormat="1" ht="9.9499999999999993" customHeight="1">
      <c r="A20" s="46"/>
      <c r="B20" s="46"/>
      <c r="C20" s="46"/>
      <c r="D20" s="46"/>
      <c r="E20" s="53"/>
      <c r="F20" s="53"/>
      <c r="H20" s="53"/>
      <c r="I20" s="75"/>
      <c r="J20" s="53"/>
      <c r="K20" s="54"/>
      <c r="L20" s="53"/>
      <c r="M20" s="69"/>
      <c r="N20" s="174"/>
      <c r="O20" s="54"/>
      <c r="P20" s="53"/>
      <c r="Q20" s="54"/>
    </row>
    <row r="21" spans="1:17" s="55" customFormat="1" ht="9.9499999999999993" customHeight="1">
      <c r="A21" s="46"/>
      <c r="B21" s="46"/>
      <c r="C21" s="46"/>
      <c r="D21" s="46"/>
      <c r="E21" s="53"/>
      <c r="F21" s="53"/>
      <c r="H21" s="53"/>
      <c r="I21" s="75"/>
      <c r="J21" s="53"/>
      <c r="K21" s="54"/>
      <c r="L21" s="53"/>
      <c r="M21" s="83"/>
      <c r="N21" s="175" t="s">
        <v>27</v>
      </c>
      <c r="O21" s="65"/>
      <c r="P21" s="53"/>
      <c r="Q21" s="54"/>
    </row>
    <row r="22" spans="1:17" s="55" customFormat="1" ht="9.9499999999999993" customHeight="1">
      <c r="A22" s="46"/>
      <c r="B22" s="47"/>
      <c r="C22" s="48"/>
      <c r="D22" s="49"/>
      <c r="E22" s="66" t="s">
        <v>27</v>
      </c>
      <c r="F22" s="50"/>
      <c r="G22" s="51"/>
      <c r="H22" s="50"/>
      <c r="I22" s="52"/>
      <c r="J22" s="53"/>
      <c r="K22" s="54"/>
      <c r="L22" s="53"/>
      <c r="M22" s="69"/>
      <c r="N22" s="53" t="s">
        <v>29</v>
      </c>
      <c r="O22" s="84"/>
      <c r="P22" s="85" t="s">
        <v>66</v>
      </c>
      <c r="Q22" s="84"/>
    </row>
    <row r="23" spans="1:17" s="55" customFormat="1" ht="9.9499999999999993" customHeight="1">
      <c r="A23" s="46"/>
      <c r="B23" s="56"/>
      <c r="C23" s="56"/>
      <c r="D23" s="56"/>
      <c r="E23" s="66" t="s">
        <v>29</v>
      </c>
      <c r="F23" s="50"/>
      <c r="G23" s="51"/>
      <c r="H23" s="50"/>
      <c r="I23" s="57"/>
      <c r="J23" s="58"/>
      <c r="K23" s="54"/>
      <c r="L23" s="53"/>
      <c r="M23" s="69"/>
      <c r="N23" s="53">
        <v>62</v>
      </c>
      <c r="O23" s="84"/>
      <c r="P23" s="85"/>
      <c r="Q23" s="84"/>
    </row>
    <row r="24" spans="1:17" s="55" customFormat="1" ht="9.9499999999999993" customHeight="1">
      <c r="A24" s="46"/>
      <c r="B24" s="46"/>
      <c r="C24" s="46"/>
      <c r="D24" s="46"/>
      <c r="E24" s="53"/>
      <c r="F24" s="53"/>
      <c r="H24" s="53"/>
      <c r="I24" s="61"/>
      <c r="J24" s="174"/>
      <c r="K24" s="63"/>
      <c r="L24" s="53"/>
      <c r="M24" s="69"/>
      <c r="N24" s="53"/>
      <c r="O24" s="84"/>
      <c r="P24" s="85"/>
      <c r="Q24" s="84"/>
    </row>
    <row r="25" spans="1:17" s="55" customFormat="1" ht="9.9499999999999993" customHeight="1">
      <c r="A25" s="46"/>
      <c r="B25" s="46"/>
      <c r="C25" s="46"/>
      <c r="D25" s="46"/>
      <c r="E25" s="53"/>
      <c r="F25" s="53"/>
      <c r="H25" s="53"/>
      <c r="I25" s="61"/>
      <c r="J25" s="175" t="s">
        <v>27</v>
      </c>
      <c r="K25" s="65"/>
      <c r="L25" s="53"/>
      <c r="M25" s="69"/>
      <c r="N25" s="53"/>
      <c r="O25" s="84"/>
      <c r="P25" s="85"/>
      <c r="Q25" s="84"/>
    </row>
    <row r="26" spans="1:17" s="55" customFormat="1" ht="9.9499999999999993" customHeight="1">
      <c r="A26" s="46"/>
      <c r="B26" s="47"/>
      <c r="C26" s="48"/>
      <c r="D26" s="49"/>
      <c r="E26" s="66" t="s">
        <v>37</v>
      </c>
      <c r="F26" s="66"/>
      <c r="G26" s="67"/>
      <c r="H26" s="66"/>
      <c r="I26" s="68"/>
      <c r="J26" s="53" t="s">
        <v>29</v>
      </c>
      <c r="K26" s="69"/>
      <c r="L26" s="70"/>
      <c r="M26" s="81"/>
      <c r="N26" s="53"/>
      <c r="O26" s="84"/>
      <c r="P26" s="85"/>
      <c r="Q26" s="84"/>
    </row>
    <row r="27" spans="1:17" s="55" customFormat="1" ht="9.9499999999999993" customHeight="1">
      <c r="A27" s="46"/>
      <c r="B27" s="56"/>
      <c r="C27" s="56"/>
      <c r="D27" s="56"/>
      <c r="E27" s="66" t="s">
        <v>39</v>
      </c>
      <c r="F27" s="66"/>
      <c r="G27" s="67"/>
      <c r="H27" s="66"/>
      <c r="I27" s="71"/>
      <c r="J27" s="53">
        <v>63</v>
      </c>
      <c r="K27" s="69"/>
      <c r="L27" s="72"/>
      <c r="M27" s="82"/>
      <c r="N27" s="53"/>
      <c r="O27" s="84"/>
      <c r="P27" s="85"/>
      <c r="Q27" s="84"/>
    </row>
    <row r="28" spans="1:17" s="55" customFormat="1" ht="9.9499999999999993" customHeight="1">
      <c r="A28" s="46"/>
      <c r="B28" s="46"/>
      <c r="C28" s="46"/>
      <c r="D28" s="74"/>
      <c r="E28" s="53"/>
      <c r="F28" s="53"/>
      <c r="H28" s="53"/>
      <c r="I28" s="75"/>
      <c r="J28" s="53"/>
      <c r="K28" s="83"/>
      <c r="L28" s="174"/>
      <c r="M28" s="69"/>
      <c r="N28" s="53"/>
      <c r="O28" s="84"/>
      <c r="P28" s="85"/>
      <c r="Q28" s="84"/>
    </row>
    <row r="29" spans="1:17" s="55" customFormat="1" ht="9.9499999999999993" customHeight="1">
      <c r="A29" s="46"/>
      <c r="B29" s="46"/>
      <c r="C29" s="46"/>
      <c r="D29" s="74"/>
      <c r="E29" s="53"/>
      <c r="F29" s="53"/>
      <c r="H29" s="53"/>
      <c r="I29" s="75"/>
      <c r="J29" s="53"/>
      <c r="K29" s="83"/>
      <c r="L29" s="175" t="s">
        <v>27</v>
      </c>
      <c r="M29" s="71"/>
      <c r="N29" s="53"/>
      <c r="O29" s="84"/>
      <c r="P29" s="85"/>
      <c r="Q29" s="84"/>
    </row>
    <row r="30" spans="1:17" s="55" customFormat="1" ht="9.9499999999999993" customHeight="1">
      <c r="A30" s="46"/>
      <c r="B30" s="47"/>
      <c r="C30" s="48"/>
      <c r="D30" s="49"/>
      <c r="E30" s="66" t="s">
        <v>28</v>
      </c>
      <c r="F30" s="66"/>
      <c r="G30" s="67"/>
      <c r="H30" s="66"/>
      <c r="I30" s="79"/>
      <c r="J30" s="53"/>
      <c r="K30" s="69"/>
      <c r="L30" s="53" t="s">
        <v>29</v>
      </c>
      <c r="M30" s="54"/>
      <c r="N30" s="70"/>
      <c r="O30" s="84"/>
      <c r="P30" s="85"/>
      <c r="Q30" s="84"/>
    </row>
    <row r="31" spans="1:17" s="55" customFormat="1" ht="9.9499999999999993" customHeight="1">
      <c r="A31" s="46"/>
      <c r="B31" s="56"/>
      <c r="C31" s="56"/>
      <c r="D31" s="56"/>
      <c r="E31" s="66" t="s">
        <v>30</v>
      </c>
      <c r="F31" s="66"/>
      <c r="G31" s="67"/>
      <c r="H31" s="66"/>
      <c r="I31" s="71"/>
      <c r="J31" s="58"/>
      <c r="K31" s="69"/>
      <c r="L31" s="53">
        <v>64</v>
      </c>
      <c r="M31" s="54"/>
      <c r="N31" s="53"/>
      <c r="O31" s="84"/>
      <c r="P31" s="85"/>
      <c r="Q31" s="84"/>
    </row>
    <row r="32" spans="1:17" s="55" customFormat="1" ht="9.9499999999999993" customHeight="1">
      <c r="A32" s="46"/>
      <c r="B32" s="46"/>
      <c r="C32" s="46"/>
      <c r="D32" s="74"/>
      <c r="E32" s="53"/>
      <c r="F32" s="53"/>
      <c r="H32" s="53"/>
      <c r="I32" s="61"/>
      <c r="J32" s="174"/>
      <c r="K32" s="81"/>
      <c r="L32" s="53"/>
      <c r="M32" s="54"/>
      <c r="N32" s="53"/>
      <c r="O32" s="84"/>
      <c r="P32" s="85"/>
      <c r="Q32" s="84"/>
    </row>
    <row r="33" spans="1:17" s="55" customFormat="1" ht="9.9499999999999993" customHeight="1">
      <c r="A33" s="46"/>
      <c r="B33" s="46"/>
      <c r="C33" s="46"/>
      <c r="D33" s="74"/>
      <c r="E33" s="53"/>
      <c r="F33" s="53"/>
      <c r="H33" s="53"/>
      <c r="I33" s="61"/>
      <c r="J33" s="175" t="s">
        <v>42</v>
      </c>
      <c r="K33" s="71"/>
      <c r="L33" s="53"/>
      <c r="M33" s="54"/>
      <c r="N33" s="53"/>
      <c r="O33" s="84"/>
      <c r="P33" s="85"/>
      <c r="Q33" s="84"/>
    </row>
    <row r="34" spans="1:17" s="55" customFormat="1" ht="9.9499999999999993" customHeight="1">
      <c r="A34" s="46"/>
      <c r="B34" s="47"/>
      <c r="C34" s="48"/>
      <c r="D34" s="49"/>
      <c r="E34" s="66" t="s">
        <v>42</v>
      </c>
      <c r="F34" s="66"/>
      <c r="G34" s="67"/>
      <c r="H34" s="66"/>
      <c r="I34" s="68"/>
      <c r="J34" s="53" t="s">
        <v>44</v>
      </c>
      <c r="K34" s="54"/>
      <c r="L34" s="70"/>
      <c r="M34" s="63"/>
      <c r="N34" s="53"/>
      <c r="O34" s="84"/>
      <c r="P34" s="85"/>
      <c r="Q34" s="84"/>
    </row>
    <row r="35" spans="1:17" s="55" customFormat="1" ht="9.9499999999999993" customHeight="1">
      <c r="A35" s="46"/>
      <c r="B35" s="56"/>
      <c r="C35" s="56"/>
      <c r="D35" s="56"/>
      <c r="E35" s="66" t="s">
        <v>44</v>
      </c>
      <c r="F35" s="66"/>
      <c r="G35" s="67"/>
      <c r="H35" s="66"/>
      <c r="I35" s="71"/>
      <c r="J35" s="53">
        <v>62</v>
      </c>
      <c r="K35" s="54"/>
      <c r="L35" s="72"/>
      <c r="M35" s="73"/>
      <c r="N35" s="53"/>
      <c r="O35" s="84"/>
      <c r="P35" s="85"/>
      <c r="Q35" s="84"/>
    </row>
    <row r="36" spans="1:17" s="55" customFormat="1" ht="9.9499999999999993" customHeight="1">
      <c r="A36" s="46"/>
      <c r="B36" s="46"/>
      <c r="C36" s="46"/>
      <c r="D36" s="74"/>
      <c r="E36" s="53"/>
      <c r="F36" s="53"/>
      <c r="H36" s="53"/>
      <c r="I36" s="75"/>
      <c r="J36" s="53"/>
      <c r="K36" s="54"/>
      <c r="L36" s="53"/>
      <c r="M36" s="54"/>
      <c r="N36" s="54"/>
      <c r="O36" s="84"/>
      <c r="P36" s="176"/>
      <c r="Q36" s="84"/>
    </row>
    <row r="37" spans="1:17" s="55" customFormat="1" ht="9.9499999999999993" customHeight="1">
      <c r="A37" s="46"/>
      <c r="B37" s="46"/>
      <c r="C37" s="46"/>
      <c r="D37" s="74"/>
      <c r="E37" s="53"/>
      <c r="F37" s="53"/>
      <c r="H37" s="53"/>
      <c r="I37" s="75"/>
      <c r="J37" s="53"/>
      <c r="K37" s="54"/>
      <c r="L37" s="53"/>
      <c r="M37" s="54"/>
      <c r="N37" s="89"/>
      <c r="O37" s="90"/>
      <c r="P37" s="176"/>
      <c r="Q37" s="84"/>
    </row>
    <row r="38" spans="1:17" s="55" customFormat="1" ht="9.9499999999999993" customHeight="1">
      <c r="A38" s="46"/>
      <c r="B38" s="47"/>
      <c r="C38" s="48"/>
      <c r="D38" s="49"/>
      <c r="E38" s="66" t="s">
        <v>45</v>
      </c>
      <c r="F38" s="66"/>
      <c r="G38" s="67"/>
      <c r="H38" s="66"/>
      <c r="I38" s="79"/>
      <c r="J38" s="53"/>
      <c r="K38" s="54"/>
      <c r="L38" s="53"/>
      <c r="O38" s="84"/>
      <c r="P38" s="92"/>
      <c r="Q38" s="54"/>
    </row>
    <row r="39" spans="1:17" s="55" customFormat="1" ht="9.9499999999999993" customHeight="1">
      <c r="A39" s="46"/>
      <c r="B39" s="56"/>
      <c r="C39" s="56"/>
      <c r="D39" s="56"/>
      <c r="E39" s="66" t="s">
        <v>46</v>
      </c>
      <c r="F39" s="66"/>
      <c r="G39" s="67"/>
      <c r="H39" s="66"/>
      <c r="I39" s="71"/>
      <c r="J39" s="58"/>
      <c r="K39" s="54"/>
      <c r="L39" s="53"/>
      <c r="O39" s="84"/>
      <c r="P39" s="93"/>
      <c r="Q39" s="73"/>
    </row>
    <row r="40" spans="1:17" s="55" customFormat="1" ht="9.9499999999999993" customHeight="1">
      <c r="A40" s="46"/>
      <c r="B40" s="46"/>
      <c r="C40" s="46"/>
      <c r="D40" s="74"/>
      <c r="E40" s="53"/>
      <c r="F40" s="53"/>
      <c r="H40" s="53"/>
      <c r="I40" s="61"/>
      <c r="J40" s="174"/>
      <c r="K40" s="63"/>
      <c r="L40" s="53"/>
      <c r="O40" s="84"/>
      <c r="P40" s="85"/>
      <c r="Q40" s="54"/>
    </row>
    <row r="41" spans="1:17" s="55" customFormat="1" ht="9.9499999999999993" customHeight="1">
      <c r="A41" s="46"/>
      <c r="B41" s="46"/>
      <c r="C41" s="46"/>
      <c r="D41" s="74"/>
      <c r="E41" s="53"/>
      <c r="F41" s="53"/>
      <c r="H41" s="53"/>
      <c r="I41" s="61"/>
      <c r="J41" s="175"/>
      <c r="K41" s="65"/>
      <c r="L41" s="53"/>
      <c r="O41" s="84"/>
      <c r="P41" s="85"/>
      <c r="Q41" s="54"/>
    </row>
    <row r="42" spans="1:17" s="55" customFormat="1" ht="9.9499999999999993" customHeight="1">
      <c r="A42" s="46"/>
      <c r="B42" s="47"/>
      <c r="C42" s="48"/>
      <c r="D42" s="49"/>
      <c r="E42" s="66" t="s">
        <v>42</v>
      </c>
      <c r="F42" s="66"/>
      <c r="G42" s="67"/>
      <c r="H42" s="66"/>
      <c r="I42" s="68"/>
      <c r="J42" s="53" t="s">
        <v>74</v>
      </c>
      <c r="K42" s="84"/>
      <c r="L42" s="92" t="s">
        <v>67</v>
      </c>
      <c r="O42" s="84"/>
      <c r="P42" s="85"/>
      <c r="Q42" s="54"/>
    </row>
    <row r="43" spans="1:17" s="55" customFormat="1" ht="9.9499999999999993" customHeight="1">
      <c r="A43" s="46"/>
      <c r="B43" s="56"/>
      <c r="C43" s="56"/>
      <c r="D43" s="56"/>
      <c r="E43" s="66" t="s">
        <v>44</v>
      </c>
      <c r="F43" s="66"/>
      <c r="G43" s="67"/>
      <c r="H43" s="66"/>
      <c r="I43" s="71"/>
      <c r="J43" s="53"/>
      <c r="K43" s="84"/>
      <c r="L43" s="93"/>
      <c r="O43" s="84"/>
      <c r="P43" s="85"/>
      <c r="Q43" s="54"/>
    </row>
    <row r="44" spans="1:17" s="55" customFormat="1" ht="9.9499999999999993" customHeight="1">
      <c r="A44" s="46"/>
      <c r="O44" s="84"/>
      <c r="P44" s="85"/>
      <c r="Q44" s="54"/>
    </row>
    <row r="45" spans="1:17" s="55" customFormat="1" ht="9.9499999999999993" customHeight="1">
      <c r="A45" s="46"/>
      <c r="O45" s="84"/>
      <c r="P45" s="85"/>
      <c r="Q45" s="54"/>
    </row>
    <row r="46" spans="1:17" s="55" customFormat="1" ht="9.9499999999999993" customHeight="1">
      <c r="A46" s="46"/>
      <c r="B46" s="47"/>
      <c r="C46" s="48"/>
      <c r="D46" s="49"/>
      <c r="E46" s="173" t="s">
        <v>69</v>
      </c>
      <c r="F46" s="66"/>
      <c r="G46" s="67"/>
      <c r="H46" s="66"/>
      <c r="I46" s="79"/>
      <c r="J46" s="53"/>
      <c r="K46" s="54"/>
      <c r="L46" s="53"/>
      <c r="M46" s="54"/>
      <c r="N46" s="53"/>
      <c r="O46" s="84"/>
      <c r="P46" s="85"/>
      <c r="Q46" s="54"/>
    </row>
    <row r="47" spans="1:17" s="55" customFormat="1" ht="9.9499999999999993" customHeight="1">
      <c r="A47" s="46"/>
      <c r="B47" s="56"/>
      <c r="C47" s="56"/>
      <c r="D47" s="56"/>
      <c r="E47" s="173"/>
      <c r="F47" s="66"/>
      <c r="G47" s="67"/>
      <c r="H47" s="66"/>
      <c r="I47" s="71"/>
      <c r="J47" s="58"/>
      <c r="K47" s="54"/>
      <c r="L47" s="53"/>
      <c r="M47" s="54"/>
      <c r="N47" s="53"/>
      <c r="O47" s="84"/>
      <c r="P47" s="85"/>
      <c r="Q47" s="54"/>
    </row>
    <row r="48" spans="1:17" s="55" customFormat="1" ht="9.9499999999999993" customHeight="1">
      <c r="A48" s="46"/>
      <c r="B48" s="46"/>
      <c r="C48" s="46"/>
      <c r="D48" s="74"/>
      <c r="E48" s="53"/>
      <c r="F48" s="53"/>
      <c r="H48" s="53"/>
      <c r="I48" s="61"/>
      <c r="J48" s="174"/>
      <c r="K48" s="63"/>
      <c r="L48" s="53"/>
      <c r="M48" s="54"/>
      <c r="N48" s="53"/>
      <c r="O48" s="84"/>
      <c r="P48" s="85"/>
      <c r="Q48" s="54"/>
    </row>
    <row r="49" spans="1:17" s="55" customFormat="1" ht="9.9499999999999993" customHeight="1">
      <c r="A49" s="46"/>
      <c r="B49" s="46"/>
      <c r="C49" s="46"/>
      <c r="D49" s="74"/>
      <c r="E49" s="53"/>
      <c r="F49" s="53"/>
      <c r="H49" s="53"/>
      <c r="I49" s="61"/>
      <c r="J49" s="175" t="s">
        <v>23</v>
      </c>
      <c r="K49" s="65"/>
      <c r="L49" s="53"/>
      <c r="M49" s="54"/>
      <c r="N49" s="53"/>
      <c r="O49" s="84"/>
      <c r="P49" s="85"/>
      <c r="Q49" s="54"/>
    </row>
    <row r="50" spans="1:17" s="55" customFormat="1" ht="9.9499999999999993" customHeight="1">
      <c r="A50" s="46"/>
      <c r="B50" s="47"/>
      <c r="C50" s="48"/>
      <c r="D50" s="49"/>
      <c r="E50" s="66" t="s">
        <v>23</v>
      </c>
      <c r="F50" s="66"/>
      <c r="G50" s="67"/>
      <c r="H50" s="66"/>
      <c r="I50" s="68"/>
      <c r="J50" s="53" t="s">
        <v>25</v>
      </c>
      <c r="K50" s="69"/>
      <c r="L50" s="70"/>
      <c r="M50" s="63"/>
      <c r="N50" s="53"/>
      <c r="O50" s="84"/>
      <c r="P50" s="85"/>
      <c r="Q50" s="54"/>
    </row>
    <row r="51" spans="1:17" s="55" customFormat="1" ht="9.9499999999999993" customHeight="1">
      <c r="A51" s="46"/>
      <c r="B51" s="56"/>
      <c r="C51" s="56"/>
      <c r="D51" s="56"/>
      <c r="E51" s="66" t="s">
        <v>25</v>
      </c>
      <c r="F51" s="66"/>
      <c r="G51" s="67"/>
      <c r="H51" s="66"/>
      <c r="I51" s="71"/>
      <c r="J51" s="53"/>
      <c r="K51" s="69"/>
      <c r="L51" s="72"/>
      <c r="M51" s="73"/>
      <c r="N51" s="53"/>
      <c r="O51" s="84"/>
      <c r="P51" s="85"/>
      <c r="Q51" s="54"/>
    </row>
    <row r="52" spans="1:17" s="55" customFormat="1" ht="9.9499999999999993" customHeight="1">
      <c r="A52" s="46"/>
      <c r="B52" s="46"/>
      <c r="C52" s="46"/>
      <c r="D52" s="74"/>
      <c r="E52" s="53"/>
      <c r="F52" s="53"/>
      <c r="H52" s="53"/>
      <c r="I52" s="75"/>
      <c r="J52" s="53"/>
      <c r="K52" s="69"/>
      <c r="L52" s="174"/>
      <c r="M52" s="54"/>
      <c r="N52" s="53"/>
      <c r="O52" s="84"/>
      <c r="P52" s="85"/>
      <c r="Q52" s="54"/>
    </row>
    <row r="53" spans="1:17" s="55" customFormat="1" ht="9.9499999999999993" customHeight="1">
      <c r="A53" s="46"/>
      <c r="B53" s="46"/>
      <c r="C53" s="46"/>
      <c r="D53" s="74"/>
      <c r="E53" s="53"/>
      <c r="F53" s="53"/>
      <c r="H53" s="53"/>
      <c r="I53" s="75"/>
      <c r="J53" s="53"/>
      <c r="K53" s="83"/>
      <c r="L53" s="175" t="s">
        <v>37</v>
      </c>
      <c r="M53" s="65"/>
      <c r="N53" s="53"/>
      <c r="O53" s="94"/>
      <c r="P53" s="85"/>
      <c r="Q53" s="54"/>
    </row>
    <row r="54" spans="1:17" s="55" customFormat="1" ht="9.9499999999999993" customHeight="1">
      <c r="A54" s="46"/>
      <c r="B54" s="47"/>
      <c r="C54" s="48"/>
      <c r="D54" s="49"/>
      <c r="E54" s="66" t="s">
        <v>37</v>
      </c>
      <c r="F54" s="66"/>
      <c r="G54" s="67"/>
      <c r="H54" s="66"/>
      <c r="I54" s="79"/>
      <c r="J54" s="53"/>
      <c r="K54" s="83"/>
      <c r="L54" s="53" t="s">
        <v>39</v>
      </c>
      <c r="M54" s="84"/>
      <c r="N54" s="92" t="s">
        <v>68</v>
      </c>
      <c r="O54" s="84"/>
      <c r="P54" s="85"/>
      <c r="Q54" s="54"/>
    </row>
    <row r="55" spans="1:17" s="55" customFormat="1" ht="9.9499999999999993" customHeight="1">
      <c r="A55" s="46"/>
      <c r="B55" s="56"/>
      <c r="C55" s="56"/>
      <c r="D55" s="56"/>
      <c r="E55" s="66" t="s">
        <v>39</v>
      </c>
      <c r="F55" s="66"/>
      <c r="G55" s="67"/>
      <c r="H55" s="66"/>
      <c r="I55" s="71"/>
      <c r="J55" s="58"/>
      <c r="K55" s="69"/>
      <c r="L55" s="53" t="s">
        <v>75</v>
      </c>
      <c r="M55" s="84"/>
      <c r="N55" s="85"/>
      <c r="O55" s="84"/>
      <c r="P55" s="85"/>
      <c r="Q55" s="54"/>
    </row>
    <row r="56" spans="1:17" s="55" customFormat="1" ht="9.9499999999999993" customHeight="1">
      <c r="A56" s="46"/>
      <c r="B56" s="46"/>
      <c r="C56" s="46"/>
      <c r="D56" s="46"/>
      <c r="E56" s="53"/>
      <c r="F56" s="53"/>
      <c r="H56" s="53"/>
      <c r="I56" s="61"/>
      <c r="J56" s="174"/>
      <c r="K56" s="81"/>
      <c r="L56" s="53"/>
      <c r="M56" s="84"/>
      <c r="N56" s="85"/>
      <c r="O56" s="84"/>
      <c r="P56" s="85"/>
      <c r="Q56" s="54"/>
    </row>
    <row r="57" spans="1:17" s="55" customFormat="1" ht="9.9499999999999993" customHeight="1">
      <c r="A57" s="46"/>
      <c r="B57" s="46"/>
      <c r="C57" s="46"/>
      <c r="D57" s="46"/>
      <c r="E57" s="53"/>
      <c r="F57" s="53"/>
      <c r="H57" s="53"/>
      <c r="I57" s="61"/>
      <c r="J57" s="175" t="s">
        <v>37</v>
      </c>
      <c r="K57" s="71"/>
      <c r="L57" s="53"/>
      <c r="M57" s="84"/>
      <c r="N57" s="85"/>
      <c r="O57" s="84"/>
      <c r="P57" s="85"/>
      <c r="Q57" s="54"/>
    </row>
    <row r="58" spans="1:17" s="55" customFormat="1" ht="9.9499999999999993" customHeight="1">
      <c r="A58" s="46"/>
      <c r="B58" s="47"/>
      <c r="C58" s="48"/>
      <c r="D58" s="49"/>
      <c r="E58" s="66" t="s">
        <v>28</v>
      </c>
      <c r="F58" s="50"/>
      <c r="G58" s="51"/>
      <c r="H58" s="50"/>
      <c r="I58" s="97"/>
      <c r="J58" s="53" t="s">
        <v>39</v>
      </c>
      <c r="K58" s="54"/>
      <c r="L58" s="70"/>
      <c r="M58" s="95"/>
      <c r="N58" s="85"/>
      <c r="O58" s="84"/>
      <c r="P58" s="85"/>
      <c r="Q58" s="54"/>
    </row>
    <row r="59" spans="1:17" s="55" customFormat="1" ht="9.9499999999999993" customHeight="1">
      <c r="A59" s="46"/>
      <c r="B59" s="56"/>
      <c r="C59" s="56"/>
      <c r="D59" s="56"/>
      <c r="E59" s="66" t="s">
        <v>30</v>
      </c>
      <c r="F59" s="50"/>
      <c r="G59" s="51"/>
      <c r="H59" s="50"/>
      <c r="I59" s="57"/>
      <c r="J59" s="53"/>
      <c r="K59" s="54"/>
      <c r="L59" s="72"/>
      <c r="M59" s="94"/>
      <c r="N59" s="85"/>
      <c r="O59" s="84"/>
      <c r="P59" s="85"/>
      <c r="Q59" s="54"/>
    </row>
    <row r="60" spans="1:17" s="55" customFormat="1" ht="9.9499999999999993" customHeight="1">
      <c r="A60" s="46"/>
      <c r="B60" s="46"/>
      <c r="C60" s="46"/>
      <c r="D60" s="74"/>
      <c r="E60" s="53"/>
      <c r="F60" s="53"/>
      <c r="H60" s="53"/>
      <c r="I60" s="75"/>
      <c r="J60" s="53"/>
      <c r="K60" s="84"/>
      <c r="L60" s="176"/>
      <c r="M60" s="84"/>
      <c r="N60" s="85"/>
      <c r="O60" s="84"/>
      <c r="P60" s="85"/>
      <c r="Q60" s="54"/>
    </row>
    <row r="61" spans="1:17" s="55" customFormat="1" ht="9.9499999999999993" customHeight="1">
      <c r="A61" s="46"/>
      <c r="B61" s="46"/>
      <c r="C61" s="46"/>
      <c r="D61" s="74"/>
      <c r="E61" s="53"/>
      <c r="F61" s="53"/>
      <c r="H61" s="53"/>
      <c r="I61" s="75"/>
      <c r="J61" s="53"/>
      <c r="K61" s="90"/>
      <c r="L61" s="176"/>
      <c r="M61" s="94"/>
      <c r="N61" s="85"/>
      <c r="O61" s="84"/>
      <c r="P61" s="85"/>
      <c r="Q61" s="54"/>
    </row>
    <row r="62" spans="1:17" s="55" customFormat="1" ht="9.9499999999999993" customHeight="1">
      <c r="A62" s="46"/>
      <c r="B62" s="47"/>
      <c r="C62" s="48"/>
      <c r="D62" s="49"/>
      <c r="E62" s="66"/>
      <c r="F62" s="66"/>
      <c r="G62" s="67"/>
      <c r="H62" s="66"/>
      <c r="I62" s="79"/>
      <c r="J62" s="53"/>
      <c r="K62" s="84"/>
      <c r="L62" s="85"/>
      <c r="M62" s="84"/>
      <c r="N62" s="70"/>
      <c r="O62" s="54"/>
      <c r="P62" s="53"/>
      <c r="Q62" s="54"/>
    </row>
    <row r="63" spans="1:17" s="55" customFormat="1" ht="9.9499999999999993" customHeight="1">
      <c r="A63" s="46"/>
      <c r="B63" s="56"/>
      <c r="C63" s="56"/>
      <c r="D63" s="56"/>
      <c r="E63" s="66"/>
      <c r="F63" s="66"/>
      <c r="G63" s="67"/>
      <c r="H63" s="66"/>
      <c r="I63" s="71"/>
      <c r="J63" s="58"/>
      <c r="K63" s="84"/>
      <c r="L63" s="85"/>
      <c r="M63" s="84"/>
      <c r="N63" s="53"/>
      <c r="O63" s="54"/>
      <c r="P63" s="53"/>
      <c r="Q63" s="54"/>
    </row>
    <row r="64" spans="1:17" s="55" customFormat="1" ht="9.9499999999999993" customHeight="1">
      <c r="A64" s="46"/>
      <c r="B64" s="46"/>
      <c r="C64" s="46"/>
      <c r="D64" s="46"/>
      <c r="E64" s="53"/>
      <c r="F64" s="53"/>
      <c r="H64" s="53"/>
      <c r="I64" s="61"/>
      <c r="J64" s="174"/>
      <c r="K64" s="95"/>
      <c r="L64" s="85"/>
      <c r="M64" s="84"/>
      <c r="N64" s="53"/>
      <c r="O64" s="54"/>
      <c r="P64" s="53"/>
      <c r="Q64" s="54"/>
    </row>
    <row r="65" spans="1:17" s="55" customFormat="1" ht="9.9499999999999993" customHeight="1">
      <c r="A65" s="46"/>
      <c r="B65" s="46"/>
      <c r="C65" s="46"/>
      <c r="D65" s="46"/>
      <c r="E65" s="53"/>
      <c r="F65" s="53"/>
      <c r="G65" s="43"/>
      <c r="H65" s="53"/>
      <c r="I65" s="61"/>
      <c r="J65" s="175" t="s">
        <v>28</v>
      </c>
      <c r="K65" s="65"/>
      <c r="L65" s="85"/>
      <c r="M65" s="84"/>
      <c r="N65" s="53"/>
      <c r="O65" s="54"/>
      <c r="P65" s="53"/>
      <c r="Q65" s="54"/>
    </row>
    <row r="66" spans="1:17" s="55" customFormat="1" ht="9.9499999999999993" customHeight="1">
      <c r="A66" s="46"/>
      <c r="B66" s="47"/>
      <c r="C66" s="48"/>
      <c r="D66" s="49"/>
      <c r="E66" s="66"/>
      <c r="F66" s="50"/>
      <c r="G66" s="51"/>
      <c r="H66" s="50"/>
      <c r="I66" s="97"/>
      <c r="J66" s="53" t="s">
        <v>30</v>
      </c>
      <c r="K66" s="54"/>
      <c r="L66" s="70" t="s">
        <v>70</v>
      </c>
      <c r="M66" s="63"/>
      <c r="N66" s="53"/>
      <c r="O66" s="54"/>
      <c r="P66" s="53"/>
      <c r="Q66" s="54"/>
    </row>
    <row r="67" spans="1:17" s="55" customFormat="1" ht="9.9499999999999993" customHeight="1">
      <c r="A67" s="46"/>
      <c r="B67" s="56"/>
      <c r="C67" s="56"/>
      <c r="D67" s="56"/>
      <c r="E67" s="66"/>
      <c r="F67" s="50"/>
      <c r="G67" s="51"/>
      <c r="H67" s="50"/>
      <c r="I67" s="57"/>
      <c r="J67" s="53"/>
      <c r="K67" s="54"/>
      <c r="L67" s="72"/>
      <c r="M67" s="73"/>
      <c r="N67" s="53"/>
      <c r="O67" s="54"/>
      <c r="P67" s="53"/>
      <c r="Q67" s="54"/>
    </row>
    <row r="68" spans="1:17" s="109" customFormat="1" ht="9.75" customHeight="1">
      <c r="A68" s="46"/>
      <c r="B68" s="101"/>
      <c r="C68" s="101"/>
      <c r="D68" s="102"/>
      <c r="E68" s="103"/>
      <c r="F68" s="103"/>
      <c r="G68" s="104"/>
      <c r="H68" s="103"/>
      <c r="I68" s="105"/>
      <c r="J68" s="103"/>
      <c r="K68" s="106"/>
      <c r="L68" s="107"/>
      <c r="M68" s="108"/>
      <c r="N68" s="107"/>
      <c r="O68" s="108"/>
      <c r="P68" s="107"/>
      <c r="Q68" s="108"/>
    </row>
    <row r="69" spans="1:17" ht="15.75" customHeight="1"/>
    <row r="70" spans="1:17" ht="9" customHeight="1"/>
  </sheetData>
  <hyperlinks>
    <hyperlink ref="L1" r:id="rId1"/>
  </hyperlinks>
  <printOptions horizontalCentered="1"/>
  <pageMargins left="0.35" right="0.35" top="0.39" bottom="0.39" header="0" footer="0"/>
  <pageSetup paperSize="9" orientation="portrait" horizontalDpi="4294967295" verticalDpi="30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topLeftCell="A13" zoomScaleSheetLayoutView="100" workbookViewId="0">
      <selection activeCell="J22" sqref="J22"/>
    </sheetView>
  </sheetViews>
  <sheetFormatPr defaultColWidth="8.85546875" defaultRowHeight="12.75"/>
  <cols>
    <col min="1" max="1" width="4.28515625" customWidth="1"/>
    <col min="2" max="2" width="25.7109375" customWidth="1"/>
    <col min="7" max="7" width="8.140625" customWidth="1"/>
    <col min="8" max="8" width="9.85546875" bestFit="1" customWidth="1"/>
    <col min="9" max="9" width="5.42578125" customWidth="1"/>
    <col min="10" max="10" width="25.7109375" customWidth="1"/>
  </cols>
  <sheetData>
    <row r="1" spans="1:16" ht="61.5" customHeight="1">
      <c r="A1" s="1" t="str">
        <f>[1]Информация!$A$9</f>
        <v>Зима'19</v>
      </c>
      <c r="F1" s="2" t="s">
        <v>0</v>
      </c>
      <c r="I1" s="3" t="str">
        <f>[1]Информация!$A$9</f>
        <v>Зима'19</v>
      </c>
      <c r="K1" s="4"/>
      <c r="L1" s="5"/>
      <c r="M1" s="6" t="s">
        <v>1</v>
      </c>
      <c r="N1" s="7"/>
    </row>
    <row r="2" spans="1:16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>
      <c r="A3" s="10" t="s">
        <v>5</v>
      </c>
      <c r="B3" s="10"/>
      <c r="D3" s="10" t="s">
        <v>6</v>
      </c>
      <c r="E3" s="10"/>
      <c r="F3" s="10"/>
      <c r="H3" s="11" t="s">
        <v>7</v>
      </c>
      <c r="I3" s="10" t="s">
        <v>5</v>
      </c>
      <c r="J3" s="10"/>
      <c r="L3" s="10" t="s">
        <v>6</v>
      </c>
      <c r="M3" s="10"/>
      <c r="N3" s="10"/>
      <c r="P3" s="11" t="s">
        <v>7</v>
      </c>
    </row>
    <row r="4" spans="1:16" ht="17.25" customHeight="1">
      <c r="A4" s="187" t="s">
        <v>8</v>
      </c>
      <c r="B4" s="187"/>
      <c r="C4" s="187"/>
      <c r="D4" s="187"/>
      <c r="E4" s="187"/>
      <c r="F4" s="187"/>
      <c r="G4" s="187"/>
      <c r="H4" s="187"/>
      <c r="I4" s="187" t="s">
        <v>9</v>
      </c>
      <c r="J4" s="187"/>
      <c r="K4" s="187"/>
      <c r="L4" s="187"/>
      <c r="M4" s="187"/>
      <c r="N4" s="187"/>
      <c r="O4" s="187"/>
      <c r="P4" s="187"/>
    </row>
    <row r="5" spans="1:16" ht="18.75" thickBot="1">
      <c r="A5" s="12" t="s">
        <v>10</v>
      </c>
      <c r="B5" s="12" t="s">
        <v>11</v>
      </c>
      <c r="C5" s="12">
        <v>1</v>
      </c>
      <c r="D5" s="12">
        <v>2</v>
      </c>
      <c r="E5" s="12">
        <v>3</v>
      </c>
      <c r="F5" s="12">
        <v>4</v>
      </c>
      <c r="G5" s="12" t="s">
        <v>12</v>
      </c>
      <c r="H5" s="12" t="s">
        <v>13</v>
      </c>
      <c r="I5" s="12" t="s">
        <v>10</v>
      </c>
      <c r="J5" s="12" t="s">
        <v>11</v>
      </c>
      <c r="K5" s="12">
        <v>1</v>
      </c>
      <c r="L5" s="12">
        <v>2</v>
      </c>
      <c r="M5" s="12">
        <v>3</v>
      </c>
      <c r="N5" s="12">
        <v>4</v>
      </c>
      <c r="O5" s="12" t="s">
        <v>12</v>
      </c>
      <c r="P5" s="12" t="s">
        <v>13</v>
      </c>
    </row>
    <row r="6" spans="1:16" ht="20.25" customHeight="1">
      <c r="A6" s="183">
        <v>1</v>
      </c>
      <c r="B6" s="13" t="s">
        <v>14</v>
      </c>
      <c r="C6" s="185"/>
      <c r="D6" s="14">
        <v>1</v>
      </c>
      <c r="E6" s="14">
        <v>1</v>
      </c>
      <c r="F6" s="14">
        <v>1</v>
      </c>
      <c r="G6" s="181">
        <v>3</v>
      </c>
      <c r="H6" s="181">
        <v>1</v>
      </c>
      <c r="I6" s="183">
        <v>1</v>
      </c>
      <c r="J6" s="13" t="s">
        <v>15</v>
      </c>
      <c r="K6" s="185"/>
      <c r="L6" s="14">
        <v>1</v>
      </c>
      <c r="M6" s="14">
        <v>1</v>
      </c>
      <c r="N6" s="14">
        <v>1</v>
      </c>
      <c r="O6" s="181">
        <v>3</v>
      </c>
      <c r="P6" s="181">
        <v>1</v>
      </c>
    </row>
    <row r="7" spans="1:16" ht="20.25" customHeight="1" thickBot="1">
      <c r="A7" s="184"/>
      <c r="B7" s="15" t="s">
        <v>16</v>
      </c>
      <c r="C7" s="186"/>
      <c r="D7" s="16">
        <v>62</v>
      </c>
      <c r="E7" s="16">
        <v>62</v>
      </c>
      <c r="F7" s="16" t="s">
        <v>17</v>
      </c>
      <c r="G7" s="182"/>
      <c r="H7" s="182"/>
      <c r="I7" s="184"/>
      <c r="J7" s="15" t="s">
        <v>18</v>
      </c>
      <c r="K7" s="186"/>
      <c r="L7" s="16">
        <v>64</v>
      </c>
      <c r="M7" s="16">
        <v>63</v>
      </c>
      <c r="N7" s="16">
        <v>60</v>
      </c>
      <c r="O7" s="182"/>
      <c r="P7" s="182"/>
    </row>
    <row r="8" spans="1:16" ht="20.25" customHeight="1">
      <c r="A8" s="183">
        <v>2</v>
      </c>
      <c r="B8" s="13" t="s">
        <v>19</v>
      </c>
      <c r="C8" s="14">
        <v>0</v>
      </c>
      <c r="D8" s="185"/>
      <c r="E8" s="14">
        <v>1</v>
      </c>
      <c r="F8" s="14">
        <v>1</v>
      </c>
      <c r="G8" s="181">
        <v>2</v>
      </c>
      <c r="H8" s="181">
        <v>2</v>
      </c>
      <c r="I8" s="183">
        <v>2</v>
      </c>
      <c r="J8" s="13" t="s">
        <v>20</v>
      </c>
      <c r="K8" s="14">
        <v>0</v>
      </c>
      <c r="L8" s="185"/>
      <c r="M8" s="14">
        <v>0</v>
      </c>
      <c r="N8" s="14">
        <v>1</v>
      </c>
      <c r="O8" s="181">
        <v>1</v>
      </c>
      <c r="P8" s="181">
        <v>3</v>
      </c>
    </row>
    <row r="9" spans="1:16" ht="20.25" customHeight="1" thickBot="1">
      <c r="A9" s="184"/>
      <c r="B9" s="15" t="s">
        <v>21</v>
      </c>
      <c r="C9" s="16"/>
      <c r="D9" s="186"/>
      <c r="E9" s="16">
        <v>62</v>
      </c>
      <c r="F9" s="16">
        <v>64</v>
      </c>
      <c r="G9" s="182"/>
      <c r="H9" s="182"/>
      <c r="I9" s="184"/>
      <c r="J9" s="15" t="s">
        <v>22</v>
      </c>
      <c r="K9" s="16"/>
      <c r="L9" s="186"/>
      <c r="M9" s="16"/>
      <c r="N9" s="16">
        <v>61</v>
      </c>
      <c r="O9" s="182"/>
      <c r="P9" s="182"/>
    </row>
    <row r="10" spans="1:16" ht="20.25" customHeight="1">
      <c r="A10" s="183">
        <v>3</v>
      </c>
      <c r="B10" s="13" t="s">
        <v>23</v>
      </c>
      <c r="C10" s="14">
        <v>0</v>
      </c>
      <c r="D10" s="14">
        <v>0</v>
      </c>
      <c r="E10" s="185"/>
      <c r="F10" s="14">
        <v>0</v>
      </c>
      <c r="G10" s="181">
        <v>0</v>
      </c>
      <c r="H10" s="181">
        <v>4</v>
      </c>
      <c r="I10" s="183">
        <v>3</v>
      </c>
      <c r="J10" s="13" t="s">
        <v>24</v>
      </c>
      <c r="K10" s="14">
        <v>0</v>
      </c>
      <c r="L10" s="14">
        <v>1</v>
      </c>
      <c r="M10" s="185"/>
      <c r="N10" s="14">
        <v>1</v>
      </c>
      <c r="O10" s="181">
        <v>2</v>
      </c>
      <c r="P10" s="181">
        <v>2</v>
      </c>
    </row>
    <row r="11" spans="1:16" ht="20.25" customHeight="1" thickBot="1">
      <c r="A11" s="184"/>
      <c r="B11" s="15" t="s">
        <v>25</v>
      </c>
      <c r="C11" s="16"/>
      <c r="D11" s="16"/>
      <c r="E11" s="186"/>
      <c r="F11" s="16"/>
      <c r="G11" s="182"/>
      <c r="H11" s="182"/>
      <c r="I11" s="184"/>
      <c r="J11" s="15" t="s">
        <v>26</v>
      </c>
      <c r="K11" s="16"/>
      <c r="L11" s="16">
        <v>75</v>
      </c>
      <c r="M11" s="186"/>
      <c r="N11" s="16">
        <v>60</v>
      </c>
      <c r="O11" s="182"/>
      <c r="P11" s="182"/>
    </row>
    <row r="12" spans="1:16" ht="20.25" customHeight="1">
      <c r="A12" s="183">
        <v>4</v>
      </c>
      <c r="B12" s="13" t="s">
        <v>27</v>
      </c>
      <c r="C12" s="14">
        <v>0</v>
      </c>
      <c r="D12" s="14">
        <v>0</v>
      </c>
      <c r="E12" s="14">
        <v>1</v>
      </c>
      <c r="F12" s="185"/>
      <c r="G12" s="181">
        <v>1</v>
      </c>
      <c r="H12" s="181">
        <v>3</v>
      </c>
      <c r="I12" s="183">
        <v>4</v>
      </c>
      <c r="J12" s="13" t="s">
        <v>28</v>
      </c>
      <c r="K12" s="14">
        <v>0</v>
      </c>
      <c r="L12" s="14">
        <v>0</v>
      </c>
      <c r="M12" s="14">
        <v>0</v>
      </c>
      <c r="N12" s="185"/>
      <c r="O12" s="181">
        <v>0</v>
      </c>
      <c r="P12" s="181">
        <v>4</v>
      </c>
    </row>
    <row r="13" spans="1:16" ht="20.25" customHeight="1" thickBot="1">
      <c r="A13" s="184"/>
      <c r="B13" s="15" t="s">
        <v>29</v>
      </c>
      <c r="C13" s="16"/>
      <c r="D13" s="16"/>
      <c r="E13" s="16">
        <v>63</v>
      </c>
      <c r="F13" s="186"/>
      <c r="G13" s="182"/>
      <c r="H13" s="182"/>
      <c r="I13" s="184"/>
      <c r="J13" s="15" t="s">
        <v>30</v>
      </c>
      <c r="K13" s="16"/>
      <c r="L13" s="16"/>
      <c r="M13" s="16"/>
      <c r="N13" s="186"/>
      <c r="O13" s="182"/>
      <c r="P13" s="182"/>
    </row>
    <row r="14" spans="1:16" s="17" customFormat="1" ht="18" customHeight="1">
      <c r="A14" s="187" t="s">
        <v>31</v>
      </c>
      <c r="B14" s="187"/>
      <c r="C14" s="187"/>
      <c r="D14" s="187"/>
      <c r="E14" s="187"/>
      <c r="F14" s="187"/>
      <c r="G14" s="187"/>
      <c r="H14" s="187"/>
      <c r="I14" s="187" t="s">
        <v>32</v>
      </c>
      <c r="J14" s="187"/>
      <c r="K14" s="187"/>
      <c r="L14" s="187"/>
      <c r="M14" s="187"/>
      <c r="N14" s="187"/>
      <c r="O14" s="187"/>
      <c r="P14" s="187"/>
    </row>
    <row r="15" spans="1:16" s="17" customFormat="1" ht="18" customHeight="1" thickBot="1">
      <c r="A15" s="12" t="s">
        <v>10</v>
      </c>
      <c r="B15" s="12" t="s">
        <v>11</v>
      </c>
      <c r="C15" s="12">
        <v>1</v>
      </c>
      <c r="D15" s="12">
        <v>2</v>
      </c>
      <c r="E15" s="12">
        <v>3</v>
      </c>
      <c r="F15" s="12">
        <v>4</v>
      </c>
      <c r="G15" s="12" t="s">
        <v>12</v>
      </c>
      <c r="H15" s="12" t="s">
        <v>13</v>
      </c>
      <c r="I15" s="12" t="s">
        <v>10</v>
      </c>
      <c r="J15" s="12" t="s">
        <v>11</v>
      </c>
      <c r="K15" s="12">
        <v>1</v>
      </c>
      <c r="L15" s="12">
        <v>2</v>
      </c>
      <c r="M15" s="12">
        <v>3</v>
      </c>
      <c r="N15" s="12">
        <v>4</v>
      </c>
      <c r="O15" s="12" t="s">
        <v>12</v>
      </c>
      <c r="P15" s="12" t="s">
        <v>13</v>
      </c>
    </row>
    <row r="16" spans="1:16" s="17" customFormat="1" ht="19.5" customHeight="1">
      <c r="A16" s="183">
        <v>1</v>
      </c>
      <c r="B16" s="13" t="s">
        <v>33</v>
      </c>
      <c r="C16" s="185"/>
      <c r="D16" s="14">
        <v>1</v>
      </c>
      <c r="E16" s="14">
        <v>1</v>
      </c>
      <c r="F16" s="14">
        <v>1</v>
      </c>
      <c r="G16" s="181">
        <v>3</v>
      </c>
      <c r="H16" s="181">
        <v>1</v>
      </c>
      <c r="I16" s="183">
        <v>1</v>
      </c>
      <c r="J16" s="13" t="s">
        <v>34</v>
      </c>
      <c r="K16" s="185"/>
      <c r="L16" s="14">
        <v>1</v>
      </c>
      <c r="M16" s="14">
        <v>1</v>
      </c>
      <c r="N16" s="14"/>
      <c r="O16" s="181">
        <v>2</v>
      </c>
      <c r="P16" s="181">
        <v>1</v>
      </c>
    </row>
    <row r="17" spans="1:16" s="17" customFormat="1" ht="20.25" customHeight="1" thickBot="1">
      <c r="A17" s="184"/>
      <c r="B17" s="15" t="s">
        <v>35</v>
      </c>
      <c r="C17" s="186"/>
      <c r="D17" s="16">
        <v>62</v>
      </c>
      <c r="E17" s="16">
        <v>60</v>
      </c>
      <c r="F17" s="16">
        <v>60</v>
      </c>
      <c r="G17" s="182"/>
      <c r="H17" s="182"/>
      <c r="I17" s="184"/>
      <c r="J17" s="15" t="s">
        <v>36</v>
      </c>
      <c r="K17" s="186"/>
      <c r="L17" s="16">
        <v>62</v>
      </c>
      <c r="M17" s="16">
        <v>61</v>
      </c>
      <c r="N17" s="16"/>
      <c r="O17" s="182"/>
      <c r="P17" s="182"/>
    </row>
    <row r="18" spans="1:16" s="17" customFormat="1" ht="20.25" customHeight="1">
      <c r="A18" s="183">
        <v>2</v>
      </c>
      <c r="B18" s="13" t="s">
        <v>37</v>
      </c>
      <c r="C18" s="14">
        <v>0</v>
      </c>
      <c r="D18" s="185"/>
      <c r="E18" s="14">
        <v>0</v>
      </c>
      <c r="F18" s="14">
        <v>0</v>
      </c>
      <c r="G18" s="181">
        <v>0</v>
      </c>
      <c r="H18" s="181">
        <v>4</v>
      </c>
      <c r="I18" s="183">
        <v>2</v>
      </c>
      <c r="J18" s="13" t="s">
        <v>38</v>
      </c>
      <c r="K18" s="14">
        <v>0</v>
      </c>
      <c r="L18" s="185"/>
      <c r="M18" s="14">
        <v>1</v>
      </c>
      <c r="N18" s="14"/>
      <c r="O18" s="181">
        <v>1</v>
      </c>
      <c r="P18" s="181">
        <v>2</v>
      </c>
    </row>
    <row r="19" spans="1:16" s="17" customFormat="1" ht="20.25" customHeight="1" thickBot="1">
      <c r="A19" s="184"/>
      <c r="B19" s="15" t="s">
        <v>39</v>
      </c>
      <c r="C19" s="16"/>
      <c r="D19" s="186"/>
      <c r="E19" s="16"/>
      <c r="F19" s="16"/>
      <c r="G19" s="182"/>
      <c r="H19" s="182"/>
      <c r="I19" s="184"/>
      <c r="J19" s="15" t="s">
        <v>40</v>
      </c>
      <c r="K19" s="16"/>
      <c r="L19" s="186"/>
      <c r="M19" s="16">
        <v>61</v>
      </c>
      <c r="N19" s="16"/>
      <c r="O19" s="182"/>
      <c r="P19" s="182"/>
    </row>
    <row r="20" spans="1:16" s="17" customFormat="1" ht="20.25" customHeight="1">
      <c r="A20" s="183">
        <v>3</v>
      </c>
      <c r="B20" s="13" t="s">
        <v>41</v>
      </c>
      <c r="C20" s="14">
        <v>0</v>
      </c>
      <c r="D20" s="14">
        <v>1</v>
      </c>
      <c r="E20" s="185"/>
      <c r="F20" s="14">
        <v>1</v>
      </c>
      <c r="G20" s="181">
        <v>2</v>
      </c>
      <c r="H20" s="181">
        <v>2</v>
      </c>
      <c r="I20" s="183">
        <v>3</v>
      </c>
      <c r="J20" s="13" t="s">
        <v>42</v>
      </c>
      <c r="K20" s="14">
        <v>0</v>
      </c>
      <c r="L20" s="14">
        <v>0</v>
      </c>
      <c r="M20" s="185"/>
      <c r="N20" s="14"/>
      <c r="O20" s="181">
        <v>0</v>
      </c>
      <c r="P20" s="181">
        <v>3</v>
      </c>
    </row>
    <row r="21" spans="1:16" s="17" customFormat="1" ht="20.25" customHeight="1" thickBot="1">
      <c r="A21" s="184"/>
      <c r="B21" s="15" t="s">
        <v>43</v>
      </c>
      <c r="C21" s="16"/>
      <c r="D21" s="16">
        <v>61</v>
      </c>
      <c r="E21" s="186"/>
      <c r="F21" s="16">
        <v>63</v>
      </c>
      <c r="G21" s="182"/>
      <c r="H21" s="182"/>
      <c r="I21" s="184"/>
      <c r="J21" s="15" t="s">
        <v>44</v>
      </c>
      <c r="K21" s="16"/>
      <c r="L21" s="16"/>
      <c r="M21" s="186"/>
      <c r="N21" s="16"/>
      <c r="O21" s="182"/>
      <c r="P21" s="182"/>
    </row>
    <row r="22" spans="1:16" s="17" customFormat="1" ht="20.25" customHeight="1">
      <c r="A22" s="183">
        <v>4</v>
      </c>
      <c r="B22" s="13" t="s">
        <v>45</v>
      </c>
      <c r="C22" s="14">
        <v>0</v>
      </c>
      <c r="D22" s="14">
        <v>1</v>
      </c>
      <c r="E22" s="14">
        <v>0</v>
      </c>
      <c r="F22" s="185"/>
      <c r="G22" s="181">
        <v>1</v>
      </c>
      <c r="H22" s="181">
        <v>3</v>
      </c>
      <c r="I22" s="183">
        <v>4</v>
      </c>
      <c r="J22" s="13"/>
      <c r="K22" s="14"/>
      <c r="L22" s="14"/>
      <c r="M22" s="14"/>
      <c r="N22" s="185"/>
      <c r="O22" s="181"/>
      <c r="P22" s="181"/>
    </row>
    <row r="23" spans="1:16" s="17" customFormat="1" ht="20.25" customHeight="1" thickBot="1">
      <c r="A23" s="184"/>
      <c r="B23" s="15" t="s">
        <v>46</v>
      </c>
      <c r="C23" s="16"/>
      <c r="D23" s="16">
        <v>63</v>
      </c>
      <c r="E23" s="16"/>
      <c r="F23" s="186"/>
      <c r="G23" s="182"/>
      <c r="H23" s="182"/>
      <c r="I23" s="184"/>
      <c r="J23" s="15"/>
      <c r="K23" s="16"/>
      <c r="L23" s="16"/>
      <c r="M23" s="16"/>
      <c r="N23" s="186"/>
      <c r="O23" s="182"/>
      <c r="P23" s="182"/>
    </row>
    <row r="24" spans="1:16" ht="58.5" customHeight="1">
      <c r="A24" s="180"/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</row>
    <row r="27" spans="1:16" ht="17.25" customHeight="1"/>
    <row r="29" spans="1:16" ht="20.25" customHeight="1"/>
    <row r="30" spans="1:16" ht="20.25" customHeight="1"/>
    <row r="31" spans="1:16" ht="20.25" customHeight="1"/>
    <row r="32" spans="1:16" ht="20.25" customHeight="1"/>
    <row r="33" spans="1:16" ht="20.25" customHeight="1"/>
    <row r="34" spans="1:16" ht="20.25" customHeight="1"/>
    <row r="35" spans="1:16" ht="20.25" customHeight="1"/>
    <row r="36" spans="1:16" ht="20.25" customHeight="1"/>
    <row r="37" spans="1:16" s="17" customFormat="1" ht="18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s="17" customFormat="1" ht="18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s="17" customFormat="1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s="17" customFormat="1" ht="20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s="17" customFormat="1" ht="20.2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s="17" customFormat="1" ht="20.2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s="17" customFormat="1" ht="20.2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s="17" customFormat="1" ht="20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s="17" customFormat="1" ht="20.2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s="17" customFormat="1" ht="20.2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7.25" customHeight="1"/>
  </sheetData>
  <mergeCells count="70"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A24:H24"/>
    <mergeCell ref="I24:P24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</mergeCells>
  <hyperlinks>
    <hyperlink ref="M1" r:id="rId1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ОСНОВА</vt:lpstr>
      <vt:lpstr>9-16</vt:lpstr>
      <vt:lpstr>ГРУППЫ</vt:lpstr>
      <vt:lpstr>'9-16'!Область_печати</vt:lpstr>
      <vt:lpstr>ГРУППЫ!Область_печати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Иван</cp:lastModifiedBy>
  <dcterms:created xsi:type="dcterms:W3CDTF">2019-02-16T16:11:11Z</dcterms:created>
  <dcterms:modified xsi:type="dcterms:W3CDTF">2019-02-17T14:24:03Z</dcterms:modified>
</cp:coreProperties>
</file>