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20460" windowHeight="17480" activeTab="0"/>
  </bookViews>
  <sheets>
    <sheet name="МУЖСКИЕ КОМАНДЫ" sheetId="1" r:id="rId1"/>
    <sheet name="ЖЕНСКИЕ ПАРЫ" sheetId="2" r:id="rId2"/>
  </sheets>
  <definedNames>
    <definedName name="_Order1" hidden="1">255</definedName>
    <definedName name="_xlnm.Print_Area" localSheetId="1">'ЖЕНСКИЕ ПАРЫ'!$A$1:$J$22</definedName>
    <definedName name="_xlnm.Print_Area" localSheetId="0">'МУЖСКИЕ КОМАНДЫ'!$A$1:$L$49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<sst xmlns="http://schemas.openxmlformats.org/spreadsheetml/2006/main" count="312" uniqueCount="212">
  <si>
    <t>АНДРЕЙ</t>
  </si>
  <si>
    <t>СЕРГЕЙ</t>
  </si>
  <si>
    <t>АЛЕКСАНДР</t>
  </si>
  <si>
    <t>ЧС</t>
  </si>
  <si>
    <t>ИГОРЬ</t>
  </si>
  <si>
    <t>ВЛАДИМИР</t>
  </si>
  <si>
    <t>ВАДИМ</t>
  </si>
  <si>
    <t>ЮРИЙ</t>
  </si>
  <si>
    <t>ДМИТРИЙ</t>
  </si>
  <si>
    <t>НИКОЛАЙ</t>
  </si>
  <si>
    <t>ПЕТРОЧЕНКО</t>
  </si>
  <si>
    <t>РЕЙТИНГ</t>
  </si>
  <si>
    <t>АЛЕКСЕЙ</t>
  </si>
  <si>
    <t>БОРЗИЛО</t>
  </si>
  <si>
    <t>ФАМИЛИЯ</t>
  </si>
  <si>
    <t>ИМЯ</t>
  </si>
  <si>
    <t xml:space="preserve"> ОБЩИЙ</t>
  </si>
  <si>
    <t>МИХАИЛ</t>
  </si>
  <si>
    <t>АНАТОЛИЙ</t>
  </si>
  <si>
    <t>БАЙДИКОВ</t>
  </si>
  <si>
    <t>ОЛЕГ</t>
  </si>
  <si>
    <t>РОМАН</t>
  </si>
  <si>
    <t>КЕВЛИЧ</t>
  </si>
  <si>
    <t>ДРУЖЧЕНКО</t>
  </si>
  <si>
    <t>ДЕНИС</t>
  </si>
  <si>
    <t>БОНДАРЕНКО</t>
  </si>
  <si>
    <t>ВИТАЛИЙ</t>
  </si>
  <si>
    <t>ЧЕБАН</t>
  </si>
  <si>
    <t>СИДОРЕНКО</t>
  </si>
  <si>
    <t>ЗАКОРЕЦКИЙ</t>
  </si>
  <si>
    <t>АНТОН</t>
  </si>
  <si>
    <t>КИРИЛЮК</t>
  </si>
  <si>
    <t>КОНСТАНТИН</t>
  </si>
  <si>
    <t>МРАЧКОВСКИЙ</t>
  </si>
  <si>
    <t>СТАНИСЛАВ</t>
  </si>
  <si>
    <t>СОБЧУК</t>
  </si>
  <si>
    <t>ШПЕТНЫЙ</t>
  </si>
  <si>
    <t>ЛОКШИН</t>
  </si>
  <si>
    <t>БАШЛАКОВ</t>
  </si>
  <si>
    <t>АКИМОВ</t>
  </si>
  <si>
    <t>РАДЧЕНКО</t>
  </si>
  <si>
    <t>ЧК</t>
  </si>
  <si>
    <t>ЭКИПАЖ</t>
  </si>
  <si>
    <t>БОБРОВИЦКИЙ</t>
  </si>
  <si>
    <t>ОДНОЛЬКО</t>
  </si>
  <si>
    <t>ТОРНАДО</t>
  </si>
  <si>
    <t>ПЕТРУШКИ</t>
  </si>
  <si>
    <t>БУБЛЕЙ</t>
  </si>
  <si>
    <t>ВЯЧЕСЛАВ</t>
  </si>
  <si>
    <t>ОКСАНА</t>
  </si>
  <si>
    <t>ТАТЬЯНА</t>
  </si>
  <si>
    <t>НЕНАРОЧКИНА</t>
  </si>
  <si>
    <t>ЛУЦЕНКО</t>
  </si>
  <si>
    <t>НАТАЛЬЯ</t>
  </si>
  <si>
    <t>ИРИНА</t>
  </si>
  <si>
    <t>ВАКС</t>
  </si>
  <si>
    <t>ОЛЬГА</t>
  </si>
  <si>
    <t>МАРИНА</t>
  </si>
  <si>
    <t>МИХАЛЕВСКАЯ</t>
  </si>
  <si>
    <t>ЛЮДМИЛА</t>
  </si>
  <si>
    <t>ЛЕЩИЙ</t>
  </si>
  <si>
    <t>МЕЛЬНИК</t>
  </si>
  <si>
    <t>ДАРЬЯ</t>
  </si>
  <si>
    <t>БЛУДОВА</t>
  </si>
  <si>
    <t>АННА</t>
  </si>
  <si>
    <t>ЖИЛЕНКОВА</t>
  </si>
  <si>
    <t>КОНОВАЛ</t>
  </si>
  <si>
    <t>ИННА</t>
  </si>
  <si>
    <t>АКСЕНЕНКО</t>
  </si>
  <si>
    <t>ГОЛОВАТЮК</t>
  </si>
  <si>
    <t>ЕЛЕНА</t>
  </si>
  <si>
    <t>СВЕТЛАНА</t>
  </si>
  <si>
    <t>КОРЧАГИНА</t>
  </si>
  <si>
    <t>ТОКАРЕВА</t>
  </si>
  <si>
    <t>ШАПОВАЛЕНКО</t>
  </si>
  <si>
    <t>МАКСИМ</t>
  </si>
  <si>
    <t>ДЖЕНТЕЛЬМЕНЫ У ДАЧИ</t>
  </si>
  <si>
    <t>ФЕНИКС</t>
  </si>
  <si>
    <t>ФЕДЯЙ</t>
  </si>
  <si>
    <t>КОРЯГИН</t>
  </si>
  <si>
    <t>БОБРОВ</t>
  </si>
  <si>
    <t>ДОБРЫНСКИЙ</t>
  </si>
  <si>
    <t>ГРИБАНОВ</t>
  </si>
  <si>
    <t>ВЕКУА</t>
  </si>
  <si>
    <t>БАКУР</t>
  </si>
  <si>
    <t>WINNERS</t>
  </si>
  <si>
    <t>ЮЛИЯ</t>
  </si>
  <si>
    <t>ВАЛЬТОВА</t>
  </si>
  <si>
    <t>КОВАЛЕНКО</t>
  </si>
  <si>
    <t>МАРЧУК</t>
  </si>
  <si>
    <t>БАБИНЕЦ</t>
  </si>
  <si>
    <t>СПИСОК КОМАНД "ALLIANCE OPEN 2021"</t>
  </si>
  <si>
    <t>СКЛЯР</t>
  </si>
  <si>
    <t>ФЕДОРЧЕНКО</t>
  </si>
  <si>
    <t>СИДАК</t>
  </si>
  <si>
    <t>ЛЭД</t>
  </si>
  <si>
    <t>ИЦКОВ</t>
  </si>
  <si>
    <t>ЯКОВЛЕВ</t>
  </si>
  <si>
    <t>ГЛЕБ</t>
  </si>
  <si>
    <t>ШЕКЕРА</t>
  </si>
  <si>
    <t>АЛЕКСЕЙЧУК</t>
  </si>
  <si>
    <t>КАВИЦКИЙ</t>
  </si>
  <si>
    <t>JIM BEAM</t>
  </si>
  <si>
    <t>ЛЕЩИНСКИЙ</t>
  </si>
  <si>
    <t>ЦЕХАНОВСКИЙ</t>
  </si>
  <si>
    <t>НИРОНОВИЧ</t>
  </si>
  <si>
    <t>НАЗАР</t>
  </si>
  <si>
    <t>ГОРДИЕНКО</t>
  </si>
  <si>
    <t>РОЗГА</t>
  </si>
  <si>
    <t>АРУНАС</t>
  </si>
  <si>
    <t>КАЖЕМЕКАЙТИС</t>
  </si>
  <si>
    <t>ЙОНАС</t>
  </si>
  <si>
    <t>СТУНДИС</t>
  </si>
  <si>
    <t>ДАЙНЮС</t>
  </si>
  <si>
    <t>ПРАНЦЮЛИС</t>
  </si>
  <si>
    <t>ЭДВИНАС</t>
  </si>
  <si>
    <t>ТРАТУЛИС</t>
  </si>
  <si>
    <t>ВАЛДАС</t>
  </si>
  <si>
    <t>TBL</t>
  </si>
  <si>
    <t>ПОНОМАРЕВ</t>
  </si>
  <si>
    <t>ШВЕЦ</t>
  </si>
  <si>
    <t>ЛОБОВ</t>
  </si>
  <si>
    <t>СУРОВЦЕВ</t>
  </si>
  <si>
    <t>БЕЛИНСКИЙ</t>
  </si>
  <si>
    <t>ТКАЧ</t>
  </si>
  <si>
    <t>МИХОНИЧЕВ</t>
  </si>
  <si>
    <t>ШАМРАЕВ</t>
  </si>
  <si>
    <t>МАЗУР</t>
  </si>
  <si>
    <t>КРОТЕВИЧ</t>
  </si>
  <si>
    <t>ВСЕВОЛОД</t>
  </si>
  <si>
    <t>ЛАПЧИК</t>
  </si>
  <si>
    <t>РУСЛАН</t>
  </si>
  <si>
    <t>ПИОНТКОВСКИЙ</t>
  </si>
  <si>
    <t>ВЛАДИСЛАВ</t>
  </si>
  <si>
    <t>ЛАТАНЮК</t>
  </si>
  <si>
    <t>ПАНИВКО</t>
  </si>
  <si>
    <t>ВЕРА</t>
  </si>
  <si>
    <t>БЕЛЬЧЕВА</t>
  </si>
  <si>
    <t>ГАЛИМОВА</t>
  </si>
  <si>
    <t>ЛОПУШАНСКАЯ</t>
  </si>
  <si>
    <t>ALLIANCE OPEN 2021</t>
  </si>
  <si>
    <t>ПАСТУХ</t>
  </si>
  <si>
    <t>БОРИС</t>
  </si>
  <si>
    <t>ПЕТУШКОВ</t>
  </si>
  <si>
    <t>БЕЗРУКАВЫЙ</t>
  </si>
  <si>
    <t>АМХИНЕЦ</t>
  </si>
  <si>
    <t>ЛЕВЧУК</t>
  </si>
  <si>
    <t>ВАЛЕНТИН</t>
  </si>
  <si>
    <t>ТУБОЛЕВ</t>
  </si>
  <si>
    <t>ЛАГУР</t>
  </si>
  <si>
    <t>НУРИЕВ</t>
  </si>
  <si>
    <t>СКРЫПНИК</t>
  </si>
  <si>
    <t>КАСЬЯН</t>
  </si>
  <si>
    <t>ГАРКУША</t>
  </si>
  <si>
    <t>КАРАСЕВА</t>
  </si>
  <si>
    <t>КАРПИНСКАЯ</t>
  </si>
  <si>
    <t>МАЛИНОВСКАЯ</t>
  </si>
  <si>
    <t>ВИКТОРИЯ</t>
  </si>
  <si>
    <t>БАРИШПОЛЬ</t>
  </si>
  <si>
    <t>АРТЕМ</t>
  </si>
  <si>
    <t>ФИЛОН</t>
  </si>
  <si>
    <t>ХИЛТУНЕН</t>
  </si>
  <si>
    <t>РИТА</t>
  </si>
  <si>
    <t>ЧЕРНОЕ МОРЕ</t>
  </si>
  <si>
    <t>THE FIRST</t>
  </si>
  <si>
    <t>ГОРИННЫЙ</t>
  </si>
  <si>
    <t>СЕРЕЧЕНКО</t>
  </si>
  <si>
    <t>КОМИЛЬФО</t>
  </si>
  <si>
    <t>РОЗМАРИЦА</t>
  </si>
  <si>
    <t>ГОРИН</t>
  </si>
  <si>
    <t>ЦАЛЬ</t>
  </si>
  <si>
    <t>БИЛЕНЬКИЙ</t>
  </si>
  <si>
    <t>ЗАВОРОТНЫЙ</t>
  </si>
  <si>
    <t>ВИНОГРАДСКАЯ</t>
  </si>
  <si>
    <t>ДАНИЛЯК</t>
  </si>
  <si>
    <t>ЕКАТЕРИНА</t>
  </si>
  <si>
    <t xml:space="preserve">ДОРОЖКИНА </t>
  </si>
  <si>
    <t>КРАВЧЕНКО</t>
  </si>
  <si>
    <t>CHEATLESS TENNIS CLUB</t>
  </si>
  <si>
    <t>ПЕТРЯЕВ</t>
  </si>
  <si>
    <t>КУЗЬМЕНКО</t>
  </si>
  <si>
    <t>ИВАН</t>
  </si>
  <si>
    <t>РАХНО</t>
  </si>
  <si>
    <t>БРАНЕЦ</t>
  </si>
  <si>
    <t>НЕВЕСЕНКО</t>
  </si>
  <si>
    <t>ГЕННАДИЙ</t>
  </si>
  <si>
    <t>ТЕННИС ПАРК</t>
  </si>
  <si>
    <t>ЛЫПКО</t>
  </si>
  <si>
    <t>СТАСЮК</t>
  </si>
  <si>
    <t>КОМАР</t>
  </si>
  <si>
    <t>ПРОКОПЕНКО</t>
  </si>
  <si>
    <t>БЕРЕЗУЕВА</t>
  </si>
  <si>
    <t>ТИМОЩУК</t>
  </si>
  <si>
    <t>ВОСТОЧНЫЙ ЭКСПРЕСС</t>
  </si>
  <si>
    <t>РУДЕНКО</t>
  </si>
  <si>
    <t>ГАВРИЛОВ</t>
  </si>
  <si>
    <t>РОЛАНД</t>
  </si>
  <si>
    <t>ГАЛИМОВ</t>
  </si>
  <si>
    <t>БОЙКО</t>
  </si>
  <si>
    <t>ЛЕОНИД</t>
  </si>
  <si>
    <t>ГРИБКОВ</t>
  </si>
  <si>
    <t>УКРАИНА</t>
  </si>
  <si>
    <t>ЗУКИН</t>
  </si>
  <si>
    <t>ЕВГЕНИЙ</t>
  </si>
  <si>
    <t>ВОРОТИЛИН</t>
  </si>
  <si>
    <t>ГОЛОД</t>
  </si>
  <si>
    <t>ПАНЧЕНКО</t>
  </si>
  <si>
    <t>ФАНТАЗЕРЫ</t>
  </si>
  <si>
    <t>№18</t>
  </si>
  <si>
    <t>ВАСИЛЮК</t>
  </si>
  <si>
    <t>АЛЕНА</t>
  </si>
  <si>
    <t>ВОСТРИКОВА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</si>
</sst>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&quot;$&quot;* #,##0.00_-;\-&quot;$&quot;* #,##0.00_-;_-&quot;$&quot;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0"/>
      <name val="Arial Cyr"/>
      <family val="0"/>
    </font>
    <font>
      <sz val="24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6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5" fillId="33" borderId="0" xfId="55" applyNumberFormat="1" applyFont="1" applyFill="1" applyBorder="1" applyAlignment="1">
      <alignment/>
      <protection/>
    </xf>
    <xf numFmtId="0" fontId="7" fillId="33" borderId="0" xfId="56" applyFont="1" applyFill="1">
      <alignment/>
      <protection/>
    </xf>
    <xf numFmtId="0" fontId="6" fillId="33" borderId="10" xfId="55" applyFont="1" applyFill="1" applyBorder="1">
      <alignment/>
      <protection/>
    </xf>
    <xf numFmtId="0" fontId="7" fillId="33" borderId="10" xfId="55" applyFont="1" applyFill="1" applyBorder="1">
      <alignment/>
      <protection/>
    </xf>
    <xf numFmtId="0" fontId="5" fillId="33" borderId="10" xfId="55" applyFont="1" applyFill="1" applyBorder="1">
      <alignment/>
      <protection/>
    </xf>
    <xf numFmtId="0" fontId="7" fillId="33" borderId="10" xfId="56" applyFont="1" applyFill="1" applyBorder="1">
      <alignment/>
      <protection/>
    </xf>
    <xf numFmtId="0" fontId="7" fillId="33" borderId="0" xfId="58" applyFont="1" applyFill="1">
      <alignment/>
      <protection/>
    </xf>
    <xf numFmtId="0" fontId="8" fillId="33" borderId="0" xfId="56" applyFont="1" applyFill="1">
      <alignment/>
      <protection/>
    </xf>
    <xf numFmtId="0" fontId="7" fillId="33" borderId="10" xfId="55" applyFont="1" applyFill="1" applyBorder="1" applyAlignment="1">
      <alignment horizontal="center"/>
      <protection/>
    </xf>
    <xf numFmtId="0" fontId="6" fillId="33" borderId="10" xfId="55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0" xfId="56" applyFont="1" applyFill="1" applyAlignment="1">
      <alignment horizontal="center"/>
      <protection/>
    </xf>
    <xf numFmtId="0" fontId="3" fillId="34" borderId="0" xfId="56" applyFill="1">
      <alignment/>
      <protection/>
    </xf>
    <xf numFmtId="0" fontId="10" fillId="34" borderId="10" xfId="56" applyFont="1" applyFill="1" applyBorder="1">
      <alignment/>
      <protection/>
    </xf>
    <xf numFmtId="0" fontId="11" fillId="34" borderId="10" xfId="5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left"/>
      <protection/>
    </xf>
    <xf numFmtId="0" fontId="10" fillId="34" borderId="10" xfId="56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/>
      <protection/>
    </xf>
    <xf numFmtId="0" fontId="3" fillId="34" borderId="0" xfId="56" applyFont="1" applyFill="1">
      <alignment/>
      <protection/>
    </xf>
    <xf numFmtId="0" fontId="3" fillId="34" borderId="0" xfId="56" applyFont="1" applyFill="1" applyAlignment="1">
      <alignment horizontal="right"/>
      <protection/>
    </xf>
    <xf numFmtId="0" fontId="10" fillId="34" borderId="0" xfId="56" applyFont="1" applyFill="1" applyAlignment="1">
      <alignment horizontal="center"/>
      <protection/>
    </xf>
    <xf numFmtId="0" fontId="3" fillId="34" borderId="0" xfId="56" applyFill="1" applyBorder="1">
      <alignment/>
      <protection/>
    </xf>
    <xf numFmtId="0" fontId="10" fillId="34" borderId="0" xfId="56" applyFont="1" applyFill="1" applyBorder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11" fillId="34" borderId="0" xfId="56" applyFont="1" applyFill="1" applyBorder="1" applyAlignment="1">
      <alignment horizontal="center"/>
      <protection/>
    </xf>
    <xf numFmtId="0" fontId="9" fillId="34" borderId="0" xfId="56" applyFont="1" applyFill="1" applyAlignment="1">
      <alignment horizontal="center"/>
      <protection/>
    </xf>
    <xf numFmtId="0" fontId="9" fillId="34" borderId="0" xfId="56" applyFont="1" applyFill="1">
      <alignment/>
      <protection/>
    </xf>
    <xf numFmtId="0" fontId="7" fillId="33" borderId="11" xfId="55" applyFont="1" applyFill="1" applyBorder="1">
      <alignment/>
      <protection/>
    </xf>
    <xf numFmtId="0" fontId="7" fillId="33" borderId="11" xfId="56" applyFont="1" applyFill="1" applyBorder="1" applyAlignment="1">
      <alignment horizontal="center"/>
      <protection/>
    </xf>
    <xf numFmtId="0" fontId="8" fillId="33" borderId="12" xfId="55" applyFont="1" applyFill="1" applyBorder="1">
      <alignment/>
      <protection/>
    </xf>
    <xf numFmtId="0" fontId="7" fillId="33" borderId="13" xfId="56" applyFont="1" applyFill="1" applyBorder="1">
      <alignment/>
      <protection/>
    </xf>
    <xf numFmtId="0" fontId="7" fillId="33" borderId="14" xfId="55" applyFont="1" applyFill="1" applyBorder="1">
      <alignment/>
      <protection/>
    </xf>
    <xf numFmtId="0" fontId="6" fillId="33" borderId="14" xfId="55" applyFont="1" applyFill="1" applyBorder="1">
      <alignment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8" fillId="33" borderId="12" xfId="56" applyFont="1" applyFill="1" applyBorder="1">
      <alignment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2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7" fillId="33" borderId="11" xfId="55" applyFont="1" applyFill="1" applyBorder="1" applyAlignment="1">
      <alignment horizontal="center"/>
      <protection/>
    </xf>
    <xf numFmtId="0" fontId="7" fillId="33" borderId="13" xfId="55" applyFont="1" applyFill="1" applyBorder="1">
      <alignment/>
      <protection/>
    </xf>
    <xf numFmtId="0" fontId="7" fillId="33" borderId="14" xfId="56" applyFont="1" applyFill="1" applyBorder="1">
      <alignment/>
      <protection/>
    </xf>
    <xf numFmtId="0" fontId="7" fillId="33" borderId="14" xfId="56" applyFont="1" applyFill="1" applyBorder="1" applyAlignment="1">
      <alignment horizontal="center"/>
      <protection/>
    </xf>
    <xf numFmtId="0" fontId="7" fillId="33" borderId="15" xfId="56" applyFont="1" applyFill="1" applyBorder="1">
      <alignment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5" xfId="55" applyFont="1" applyFill="1" applyBorder="1">
      <alignment/>
      <protection/>
    </xf>
    <xf numFmtId="0" fontId="8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/>
      <protection/>
    </xf>
    <xf numFmtId="0" fontId="6" fillId="33" borderId="17" xfId="55" applyFont="1" applyFill="1" applyBorder="1">
      <alignment/>
      <protection/>
    </xf>
    <xf numFmtId="0" fontId="7" fillId="33" borderId="17" xfId="55" applyFont="1" applyFill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10" fillId="34" borderId="10" xfId="56" applyFont="1" applyFill="1" applyBorder="1" applyAlignment="1">
      <alignment horizontal="left" wrapText="1"/>
      <protection/>
    </xf>
    <xf numFmtId="0" fontId="50" fillId="35" borderId="19" xfId="0" applyFont="1" applyFill="1" applyBorder="1" applyAlignment="1">
      <alignment/>
    </xf>
    <xf numFmtId="0" fontId="50" fillId="35" borderId="20" xfId="0" applyFont="1" applyFill="1" applyBorder="1" applyAlignment="1">
      <alignment/>
    </xf>
    <xf numFmtId="0" fontId="6" fillId="33" borderId="19" xfId="55" applyFont="1" applyFill="1" applyBorder="1">
      <alignment/>
      <protection/>
    </xf>
    <xf numFmtId="0" fontId="7" fillId="33" borderId="19" xfId="56" applyFont="1" applyFill="1" applyBorder="1">
      <alignment/>
      <protection/>
    </xf>
    <xf numFmtId="0" fontId="8" fillId="0" borderId="21" xfId="55" applyFont="1" applyFill="1" applyBorder="1" applyAlignment="1">
      <alignment horizontal="center" vertical="center"/>
      <protection/>
    </xf>
    <xf numFmtId="0" fontId="8" fillId="0" borderId="22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33" borderId="10" xfId="56" applyFont="1" applyFill="1" applyBorder="1">
      <alignment/>
      <protection/>
    </xf>
    <xf numFmtId="0" fontId="8" fillId="33" borderId="10" xfId="55" applyFont="1" applyFill="1" applyBorder="1">
      <alignment/>
      <protection/>
    </xf>
    <xf numFmtId="0" fontId="8" fillId="33" borderId="14" xfId="56" applyFont="1" applyFill="1" applyBorder="1">
      <alignment/>
      <protection/>
    </xf>
    <xf numFmtId="0" fontId="8" fillId="33" borderId="14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8" fillId="35" borderId="24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1" xfId="55" applyFont="1" applyFill="1" applyBorder="1" applyAlignment="1">
      <alignment horizontal="center"/>
      <protection/>
    </xf>
    <xf numFmtId="0" fontId="8" fillId="33" borderId="26" xfId="55" applyFont="1" applyFill="1" applyBorder="1" applyAlignment="1">
      <alignment horizontal="center"/>
      <protection/>
    </xf>
    <xf numFmtId="0" fontId="8" fillId="33" borderId="27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0" borderId="28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8" fillId="0" borderId="31" xfId="56" applyFont="1" applyFill="1" applyBorder="1" applyAlignment="1">
      <alignment horizontal="center" vertical="center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3" xfId="56" applyFont="1" applyFill="1" applyBorder="1" applyAlignment="1">
      <alignment horizontal="center" vertical="center"/>
      <protection/>
    </xf>
    <xf numFmtId="0" fontId="2" fillId="33" borderId="21" xfId="55" applyFont="1" applyFill="1" applyBorder="1" applyAlignment="1">
      <alignment horizontal="center" wrapText="1"/>
      <protection/>
    </xf>
    <xf numFmtId="0" fontId="4" fillId="33" borderId="34" xfId="56" applyFont="1" applyFill="1" applyBorder="1">
      <alignment/>
      <protection/>
    </xf>
    <xf numFmtId="0" fontId="4" fillId="33" borderId="35" xfId="56" applyFont="1" applyFill="1" applyBorder="1">
      <alignment/>
      <protection/>
    </xf>
    <xf numFmtId="0" fontId="8" fillId="33" borderId="26" xfId="56" applyFont="1" applyFill="1" applyBorder="1" applyAlignment="1">
      <alignment horizontal="center"/>
      <protection/>
    </xf>
    <xf numFmtId="0" fontId="8" fillId="33" borderId="27" xfId="56" applyFont="1" applyFill="1" applyBorder="1" applyAlignment="1">
      <alignment horizontal="center"/>
      <protection/>
    </xf>
    <xf numFmtId="0" fontId="51" fillId="35" borderId="26" xfId="0" applyFont="1" applyFill="1" applyBorder="1" applyAlignment="1">
      <alignment horizontal="center"/>
    </xf>
    <xf numFmtId="0" fontId="51" fillId="35" borderId="27" xfId="0" applyFont="1" applyFill="1" applyBorder="1" applyAlignment="1">
      <alignment horizontal="center"/>
    </xf>
    <xf numFmtId="0" fontId="8" fillId="0" borderId="27" xfId="55" applyFont="1" applyFill="1" applyBorder="1" applyAlignment="1">
      <alignment horizontal="center" vertical="center"/>
      <protection/>
    </xf>
    <xf numFmtId="0" fontId="8" fillId="0" borderId="36" xfId="55" applyFont="1" applyFill="1" applyBorder="1" applyAlignment="1">
      <alignment horizontal="center" vertical="center"/>
      <protection/>
    </xf>
    <xf numFmtId="0" fontId="8" fillId="0" borderId="37" xfId="55" applyFont="1" applyFill="1" applyBorder="1" applyAlignment="1">
      <alignment horizontal="center" vertical="center"/>
      <protection/>
    </xf>
    <xf numFmtId="0" fontId="8" fillId="0" borderId="31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12" fillId="34" borderId="31" xfId="56" applyFont="1" applyFill="1" applyBorder="1" applyAlignment="1">
      <alignment horizontal="center"/>
      <protection/>
    </xf>
    <xf numFmtId="0" fontId="12" fillId="34" borderId="17" xfId="56" applyFont="1" applyFill="1" applyBorder="1" applyAlignment="1">
      <alignment horizontal="center"/>
      <protection/>
    </xf>
    <xf numFmtId="0" fontId="12" fillId="34" borderId="18" xfId="56" applyFont="1" applyFill="1" applyBorder="1" applyAlignment="1">
      <alignment horizontal="center"/>
      <protection/>
    </xf>
    <xf numFmtId="0" fontId="7" fillId="35" borderId="2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0" fontId="51" fillId="35" borderId="20" xfId="0" applyFont="1" applyFill="1" applyBorder="1" applyAlignment="1">
      <alignment/>
    </xf>
    <xf numFmtId="0" fontId="8" fillId="33" borderId="38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0" fontId="8" fillId="33" borderId="39" xfId="56" applyFont="1" applyFill="1" applyBorder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49" zoomScaleNormal="49" zoomScalePageLayoutView="60" workbookViewId="0" topLeftCell="A1">
      <selection activeCell="V16" sqref="V16"/>
    </sheetView>
  </sheetViews>
  <sheetFormatPr defaultColWidth="11.28125" defaultRowHeight="15"/>
  <cols>
    <col min="1" max="1" width="7.7109375" style="8" customWidth="1"/>
    <col min="2" max="2" width="3.8515625" style="2" bestFit="1" customWidth="1"/>
    <col min="3" max="3" width="32.28125" style="2" customWidth="1"/>
    <col min="4" max="4" width="27.28125" style="2" bestFit="1" customWidth="1"/>
    <col min="5" max="5" width="11.28125" style="12" customWidth="1"/>
    <col min="6" max="6" width="15.7109375" style="2" customWidth="1"/>
    <col min="7" max="7" width="7.7109375" style="8" customWidth="1"/>
    <col min="8" max="8" width="3.8515625" style="2" bestFit="1" customWidth="1"/>
    <col min="9" max="9" width="32.28125" style="2" customWidth="1"/>
    <col min="10" max="10" width="27.140625" style="2" customWidth="1"/>
    <col min="11" max="11" width="11.28125" style="12" customWidth="1"/>
    <col min="12" max="12" width="18.140625" style="2" customWidth="1"/>
    <col min="13" max="16384" width="11.28125" style="2" customWidth="1"/>
  </cols>
  <sheetData>
    <row r="1" spans="1:13" ht="32.25" customHeight="1" thickBot="1">
      <c r="A1" s="84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1"/>
    </row>
    <row r="2" spans="1:13" ht="22.5">
      <c r="A2" s="94">
        <v>1</v>
      </c>
      <c r="B2" s="38"/>
      <c r="C2" s="77" t="s">
        <v>42</v>
      </c>
      <c r="D2" s="77"/>
      <c r="E2" s="51"/>
      <c r="F2" s="41">
        <f>SUM(F3:F7)</f>
        <v>13676</v>
      </c>
      <c r="G2" s="78">
        <v>2</v>
      </c>
      <c r="H2" s="38"/>
      <c r="I2" s="75" t="s">
        <v>164</v>
      </c>
      <c r="J2" s="76"/>
      <c r="K2" s="72"/>
      <c r="L2" s="32">
        <f>SUM(L3:L7)</f>
        <v>7463</v>
      </c>
      <c r="M2" s="7"/>
    </row>
    <row r="3" spans="1:13" ht="22.5">
      <c r="A3" s="95"/>
      <c r="B3" s="3">
        <v>1</v>
      </c>
      <c r="C3" s="3" t="s">
        <v>19</v>
      </c>
      <c r="D3" s="3" t="s">
        <v>0</v>
      </c>
      <c r="E3" s="10"/>
      <c r="F3" s="42">
        <v>5772</v>
      </c>
      <c r="G3" s="79"/>
      <c r="H3" s="3">
        <v>1</v>
      </c>
      <c r="I3" s="4" t="s">
        <v>145</v>
      </c>
      <c r="J3" s="4" t="s">
        <v>142</v>
      </c>
      <c r="K3" s="9"/>
      <c r="L3" s="44">
        <v>1216</v>
      </c>
      <c r="M3" s="7"/>
    </row>
    <row r="4" spans="1:13" ht="22.5">
      <c r="A4" s="95"/>
      <c r="B4" s="3">
        <v>2</v>
      </c>
      <c r="C4" s="3" t="s">
        <v>39</v>
      </c>
      <c r="D4" s="3" t="s">
        <v>6</v>
      </c>
      <c r="E4" s="10" t="s">
        <v>41</v>
      </c>
      <c r="F4" s="42">
        <v>4387</v>
      </c>
      <c r="G4" s="79"/>
      <c r="H4" s="3">
        <v>2</v>
      </c>
      <c r="I4" s="4" t="s">
        <v>146</v>
      </c>
      <c r="J4" s="4" t="s">
        <v>147</v>
      </c>
      <c r="K4" s="9" t="s">
        <v>41</v>
      </c>
      <c r="L4" s="44">
        <v>2812</v>
      </c>
      <c r="M4" s="7"/>
    </row>
    <row r="5" spans="1:13" ht="22.5">
      <c r="A5" s="95"/>
      <c r="B5" s="3">
        <v>3</v>
      </c>
      <c r="C5" s="3" t="s">
        <v>83</v>
      </c>
      <c r="D5" s="3" t="s">
        <v>84</v>
      </c>
      <c r="E5" s="10"/>
      <c r="F5" s="42">
        <v>234</v>
      </c>
      <c r="G5" s="79"/>
      <c r="H5" s="3">
        <v>3</v>
      </c>
      <c r="I5" s="4" t="s">
        <v>148</v>
      </c>
      <c r="J5" s="4" t="s">
        <v>2</v>
      </c>
      <c r="K5" s="9"/>
      <c r="L5" s="44">
        <v>349</v>
      </c>
      <c r="M5" s="7"/>
    </row>
    <row r="6" spans="1:13" ht="22.5">
      <c r="A6" s="95"/>
      <c r="B6" s="3">
        <v>4</v>
      </c>
      <c r="C6" s="5" t="s">
        <v>38</v>
      </c>
      <c r="D6" s="5" t="s">
        <v>1</v>
      </c>
      <c r="E6" s="10" t="s">
        <v>3</v>
      </c>
      <c r="F6" s="42">
        <v>1183</v>
      </c>
      <c r="G6" s="79"/>
      <c r="H6" s="3">
        <v>4</v>
      </c>
      <c r="I6" s="4" t="s">
        <v>200</v>
      </c>
      <c r="J6" s="4" t="s">
        <v>1</v>
      </c>
      <c r="K6" s="9" t="s">
        <v>3</v>
      </c>
      <c r="L6" s="44">
        <v>789</v>
      </c>
      <c r="M6" s="7"/>
    </row>
    <row r="7" spans="1:13" ht="24" thickBot="1">
      <c r="A7" s="96"/>
      <c r="B7" s="35">
        <v>5</v>
      </c>
      <c r="C7" s="45" t="s">
        <v>92</v>
      </c>
      <c r="D7" s="45" t="s">
        <v>20</v>
      </c>
      <c r="E7" s="46" t="s">
        <v>41</v>
      </c>
      <c r="F7" s="47">
        <v>2100</v>
      </c>
      <c r="G7" s="80"/>
      <c r="H7" s="35">
        <v>5</v>
      </c>
      <c r="I7" s="66" t="s">
        <v>149</v>
      </c>
      <c r="J7" s="66" t="s">
        <v>1</v>
      </c>
      <c r="K7" s="46" t="s">
        <v>3</v>
      </c>
      <c r="L7" s="47">
        <v>2297</v>
      </c>
      <c r="M7" s="7"/>
    </row>
    <row r="8" spans="1:13" ht="22.5">
      <c r="A8" s="78">
        <v>3</v>
      </c>
      <c r="B8" s="60"/>
      <c r="C8" s="77" t="s">
        <v>95</v>
      </c>
      <c r="D8" s="77"/>
      <c r="E8" s="73"/>
      <c r="F8" s="41">
        <f>SUM(F9:F13)</f>
        <v>7322</v>
      </c>
      <c r="G8" s="81">
        <v>4</v>
      </c>
      <c r="H8" s="30"/>
      <c r="I8" s="74" t="s">
        <v>207</v>
      </c>
      <c r="J8" s="74"/>
      <c r="K8" s="43"/>
      <c r="L8" s="32">
        <f>SUM(L9:L13)</f>
        <v>6413</v>
      </c>
      <c r="M8" s="7"/>
    </row>
    <row r="9" spans="1:13" ht="22.5">
      <c r="A9" s="79"/>
      <c r="B9" s="3">
        <v>1</v>
      </c>
      <c r="C9" s="3" t="s">
        <v>40</v>
      </c>
      <c r="D9" s="3" t="s">
        <v>2</v>
      </c>
      <c r="E9" s="10"/>
      <c r="F9" s="42">
        <v>1089</v>
      </c>
      <c r="G9" s="82"/>
      <c r="H9" s="4">
        <v>1</v>
      </c>
      <c r="I9" s="4" t="s">
        <v>179</v>
      </c>
      <c r="J9" s="4" t="s">
        <v>24</v>
      </c>
      <c r="K9" s="9"/>
      <c r="L9" s="44">
        <v>2473</v>
      </c>
      <c r="M9" s="7"/>
    </row>
    <row r="10" spans="1:13" ht="22.5">
      <c r="A10" s="79"/>
      <c r="B10" s="3">
        <v>2</v>
      </c>
      <c r="C10" s="3" t="s">
        <v>23</v>
      </c>
      <c r="D10" s="3" t="s">
        <v>4</v>
      </c>
      <c r="E10" s="10"/>
      <c r="F10" s="42">
        <v>567</v>
      </c>
      <c r="G10" s="82"/>
      <c r="H10" s="4">
        <v>2</v>
      </c>
      <c r="I10" s="4" t="s">
        <v>180</v>
      </c>
      <c r="J10" s="4" t="s">
        <v>181</v>
      </c>
      <c r="K10" s="9" t="s">
        <v>41</v>
      </c>
      <c r="L10" s="44">
        <v>1954</v>
      </c>
      <c r="M10" s="7"/>
    </row>
    <row r="11" spans="1:13" ht="22.5">
      <c r="A11" s="79"/>
      <c r="B11" s="3">
        <v>3</v>
      </c>
      <c r="C11" s="3" t="s">
        <v>93</v>
      </c>
      <c r="D11" s="3" t="s">
        <v>17</v>
      </c>
      <c r="E11" s="10" t="s">
        <v>41</v>
      </c>
      <c r="F11" s="42">
        <v>2040</v>
      </c>
      <c r="G11" s="82"/>
      <c r="H11" s="4">
        <v>3</v>
      </c>
      <c r="I11" s="4" t="s">
        <v>182</v>
      </c>
      <c r="J11" s="4" t="s">
        <v>6</v>
      </c>
      <c r="K11" s="9"/>
      <c r="L11" s="44">
        <v>420</v>
      </c>
      <c r="M11" s="7"/>
    </row>
    <row r="12" spans="1:13" ht="22.5">
      <c r="A12" s="79"/>
      <c r="B12" s="3">
        <v>4</v>
      </c>
      <c r="C12" s="3" t="s">
        <v>13</v>
      </c>
      <c r="D12" s="3" t="s">
        <v>4</v>
      </c>
      <c r="E12" s="10" t="s">
        <v>3</v>
      </c>
      <c r="F12" s="42">
        <v>2800</v>
      </c>
      <c r="G12" s="82"/>
      <c r="H12" s="4">
        <v>4</v>
      </c>
      <c r="I12" s="6" t="s">
        <v>183</v>
      </c>
      <c r="J12" s="6" t="s">
        <v>7</v>
      </c>
      <c r="K12" s="11"/>
      <c r="L12" s="33">
        <v>240</v>
      </c>
      <c r="M12" s="7"/>
    </row>
    <row r="13" spans="1:13" ht="24" thickBot="1">
      <c r="A13" s="80"/>
      <c r="B13" s="35">
        <v>5</v>
      </c>
      <c r="C13" s="68" t="s">
        <v>94</v>
      </c>
      <c r="D13" s="68" t="s">
        <v>20</v>
      </c>
      <c r="E13" s="48"/>
      <c r="F13" s="49">
        <v>826</v>
      </c>
      <c r="G13" s="83"/>
      <c r="H13" s="34">
        <v>5</v>
      </c>
      <c r="I13" s="69" t="s">
        <v>184</v>
      </c>
      <c r="J13" s="69" t="s">
        <v>185</v>
      </c>
      <c r="K13" s="36" t="s">
        <v>3</v>
      </c>
      <c r="L13" s="37">
        <v>1326</v>
      </c>
      <c r="M13" s="7"/>
    </row>
    <row r="14" spans="1:13" ht="22.5">
      <c r="A14" s="78">
        <v>5</v>
      </c>
      <c r="B14" s="30"/>
      <c r="C14" s="87" t="s">
        <v>167</v>
      </c>
      <c r="D14" s="88"/>
      <c r="E14" s="31"/>
      <c r="F14" s="39">
        <f>SUM(F15:F19)</f>
        <v>5895</v>
      </c>
      <c r="G14" s="78">
        <v>6</v>
      </c>
      <c r="H14" s="53"/>
      <c r="I14" s="87" t="s">
        <v>76</v>
      </c>
      <c r="J14" s="88"/>
      <c r="K14" s="31"/>
      <c r="L14" s="39">
        <f>SUM(L15:L19)</f>
        <v>5848</v>
      </c>
      <c r="M14" s="7"/>
    </row>
    <row r="15" spans="1:13" ht="22.5">
      <c r="A15" s="79"/>
      <c r="B15" s="4">
        <v>1</v>
      </c>
      <c r="C15" s="6" t="s">
        <v>168</v>
      </c>
      <c r="D15" s="6" t="s">
        <v>6</v>
      </c>
      <c r="E15" s="11"/>
      <c r="F15" s="33">
        <v>2441</v>
      </c>
      <c r="G15" s="79"/>
      <c r="H15" s="3">
        <v>1</v>
      </c>
      <c r="I15" s="6" t="s">
        <v>97</v>
      </c>
      <c r="J15" s="6" t="s">
        <v>98</v>
      </c>
      <c r="K15" s="11"/>
      <c r="L15" s="33">
        <v>1131</v>
      </c>
      <c r="M15" s="7"/>
    </row>
    <row r="16" spans="1:13" ht="22.5">
      <c r="A16" s="79"/>
      <c r="B16" s="4">
        <v>2</v>
      </c>
      <c r="C16" s="6" t="s">
        <v>169</v>
      </c>
      <c r="D16" s="6" t="s">
        <v>0</v>
      </c>
      <c r="E16" s="11"/>
      <c r="F16" s="33">
        <v>882</v>
      </c>
      <c r="G16" s="79"/>
      <c r="H16" s="3">
        <v>2</v>
      </c>
      <c r="I16" s="6" t="s">
        <v>144</v>
      </c>
      <c r="J16" s="6" t="s">
        <v>20</v>
      </c>
      <c r="K16" s="11"/>
      <c r="L16" s="33">
        <v>743</v>
      </c>
      <c r="M16" s="7"/>
    </row>
    <row r="17" spans="1:13" ht="22.5">
      <c r="A17" s="79"/>
      <c r="B17" s="4">
        <v>3</v>
      </c>
      <c r="C17" s="6" t="s">
        <v>170</v>
      </c>
      <c r="D17" s="6" t="s">
        <v>26</v>
      </c>
      <c r="E17" s="11"/>
      <c r="F17" s="33">
        <v>500</v>
      </c>
      <c r="G17" s="79"/>
      <c r="H17" s="3">
        <v>3</v>
      </c>
      <c r="I17" s="6" t="s">
        <v>10</v>
      </c>
      <c r="J17" s="6" t="s">
        <v>0</v>
      </c>
      <c r="K17" s="11"/>
      <c r="L17" s="33">
        <v>1480</v>
      </c>
      <c r="M17" s="7"/>
    </row>
    <row r="18" spans="1:13" ht="22.5">
      <c r="A18" s="79"/>
      <c r="B18" s="4">
        <v>4</v>
      </c>
      <c r="C18" s="6" t="s">
        <v>171</v>
      </c>
      <c r="D18" s="6" t="s">
        <v>21</v>
      </c>
      <c r="E18" s="11"/>
      <c r="F18" s="33">
        <v>329</v>
      </c>
      <c r="G18" s="79"/>
      <c r="H18" s="3">
        <v>4</v>
      </c>
      <c r="I18" s="65" t="s">
        <v>37</v>
      </c>
      <c r="J18" s="65" t="s">
        <v>8</v>
      </c>
      <c r="K18" s="11"/>
      <c r="L18" s="33">
        <v>1629</v>
      </c>
      <c r="M18" s="7"/>
    </row>
    <row r="19" spans="1:13" ht="24" thickBot="1">
      <c r="A19" s="80"/>
      <c r="B19" s="34">
        <v>5</v>
      </c>
      <c r="C19" s="67" t="s">
        <v>172</v>
      </c>
      <c r="D19" s="67" t="s">
        <v>5</v>
      </c>
      <c r="E19" s="46" t="s">
        <v>41</v>
      </c>
      <c r="F19" s="47">
        <v>1743</v>
      </c>
      <c r="G19" s="80"/>
      <c r="H19" s="35">
        <v>5</v>
      </c>
      <c r="I19" s="34" t="s">
        <v>27</v>
      </c>
      <c r="J19" s="34" t="s">
        <v>8</v>
      </c>
      <c r="K19" s="46"/>
      <c r="L19" s="52">
        <v>865</v>
      </c>
      <c r="M19" s="7"/>
    </row>
    <row r="20" spans="1:13" ht="22.5">
      <c r="A20" s="78">
        <v>7</v>
      </c>
      <c r="B20" s="38"/>
      <c r="C20" s="77" t="s">
        <v>77</v>
      </c>
      <c r="D20" s="77"/>
      <c r="E20" s="73"/>
      <c r="F20" s="41">
        <f>SUM(F21:F25)</f>
        <v>5042</v>
      </c>
      <c r="G20" s="81">
        <v>8</v>
      </c>
      <c r="H20" s="38"/>
      <c r="I20" s="77" t="s">
        <v>45</v>
      </c>
      <c r="J20" s="77"/>
      <c r="K20" s="73"/>
      <c r="L20" s="41">
        <f>SUM(L21:L25)</f>
        <v>3886</v>
      </c>
      <c r="M20" s="7"/>
    </row>
    <row r="21" spans="1:13" ht="22.5">
      <c r="A21" s="79"/>
      <c r="B21" s="3">
        <v>1</v>
      </c>
      <c r="C21" s="3" t="s">
        <v>22</v>
      </c>
      <c r="D21" s="3" t="s">
        <v>12</v>
      </c>
      <c r="E21" s="10"/>
      <c r="F21" s="42">
        <v>2757</v>
      </c>
      <c r="G21" s="82"/>
      <c r="H21" s="3">
        <v>1</v>
      </c>
      <c r="I21" s="3" t="s">
        <v>33</v>
      </c>
      <c r="J21" s="3" t="s">
        <v>34</v>
      </c>
      <c r="K21" s="10"/>
      <c r="L21" s="42">
        <v>571</v>
      </c>
      <c r="M21" s="7"/>
    </row>
    <row r="22" spans="1:13" ht="22.5">
      <c r="A22" s="79"/>
      <c r="B22" s="3">
        <v>2</v>
      </c>
      <c r="C22" s="3" t="s">
        <v>96</v>
      </c>
      <c r="D22" s="3" t="s">
        <v>5</v>
      </c>
      <c r="E22" s="10"/>
      <c r="F22" s="42">
        <v>140</v>
      </c>
      <c r="G22" s="82"/>
      <c r="H22" s="3">
        <v>2</v>
      </c>
      <c r="I22" s="3" t="s">
        <v>100</v>
      </c>
      <c r="J22" s="3" t="s">
        <v>18</v>
      </c>
      <c r="K22" s="10"/>
      <c r="L22" s="42">
        <v>662</v>
      </c>
      <c r="M22" s="7"/>
    </row>
    <row r="23" spans="1:13" ht="22.5">
      <c r="A23" s="79"/>
      <c r="B23" s="3">
        <v>3</v>
      </c>
      <c r="C23" s="5" t="s">
        <v>28</v>
      </c>
      <c r="D23" s="5" t="s">
        <v>7</v>
      </c>
      <c r="E23" s="10"/>
      <c r="F23" s="42">
        <v>1200</v>
      </c>
      <c r="G23" s="82"/>
      <c r="H23" s="3">
        <v>3</v>
      </c>
      <c r="I23" s="3" t="s">
        <v>44</v>
      </c>
      <c r="J23" s="3" t="s">
        <v>32</v>
      </c>
      <c r="K23" s="10"/>
      <c r="L23" s="42">
        <v>358</v>
      </c>
      <c r="M23" s="7"/>
    </row>
    <row r="24" spans="1:13" ht="22.5">
      <c r="A24" s="79"/>
      <c r="B24" s="3">
        <v>4</v>
      </c>
      <c r="C24" s="3" t="s">
        <v>43</v>
      </c>
      <c r="D24" s="3" t="s">
        <v>1</v>
      </c>
      <c r="E24" s="10"/>
      <c r="F24" s="42">
        <v>700</v>
      </c>
      <c r="G24" s="82"/>
      <c r="H24" s="3">
        <v>4</v>
      </c>
      <c r="I24" s="3" t="s">
        <v>127</v>
      </c>
      <c r="J24" s="3" t="s">
        <v>159</v>
      </c>
      <c r="K24" s="10"/>
      <c r="L24" s="42">
        <v>68</v>
      </c>
      <c r="M24" s="7"/>
    </row>
    <row r="25" spans="1:13" ht="24" thickBot="1">
      <c r="A25" s="80"/>
      <c r="B25" s="35">
        <v>5</v>
      </c>
      <c r="C25" s="34" t="s">
        <v>29</v>
      </c>
      <c r="D25" s="34" t="s">
        <v>30</v>
      </c>
      <c r="E25" s="48"/>
      <c r="F25" s="49">
        <v>245</v>
      </c>
      <c r="G25" s="83"/>
      <c r="H25" s="35">
        <v>5</v>
      </c>
      <c r="I25" s="56" t="s">
        <v>35</v>
      </c>
      <c r="J25" s="56" t="s">
        <v>20</v>
      </c>
      <c r="K25" s="46" t="s">
        <v>41</v>
      </c>
      <c r="L25" s="47">
        <v>2227</v>
      </c>
      <c r="M25" s="7"/>
    </row>
    <row r="26" spans="1:13" ht="22.5">
      <c r="A26" s="78">
        <v>9</v>
      </c>
      <c r="B26" s="38"/>
      <c r="C26" s="74" t="s">
        <v>85</v>
      </c>
      <c r="D26" s="74"/>
      <c r="E26" s="54"/>
      <c r="F26" s="55">
        <f>SUM(F27:F31)</f>
        <v>3667</v>
      </c>
      <c r="G26" s="91">
        <v>10</v>
      </c>
      <c r="H26" s="30"/>
      <c r="I26" s="77" t="s">
        <v>201</v>
      </c>
      <c r="J26" s="77"/>
      <c r="K26" s="73"/>
      <c r="L26" s="41">
        <f>SUM(L27:L31)</f>
        <v>2766</v>
      </c>
      <c r="M26" s="7"/>
    </row>
    <row r="27" spans="1:13" ht="22.5">
      <c r="A27" s="79"/>
      <c r="B27" s="3">
        <v>1</v>
      </c>
      <c r="C27" s="4" t="s">
        <v>80</v>
      </c>
      <c r="D27" s="4" t="s">
        <v>75</v>
      </c>
      <c r="E27" s="9"/>
      <c r="F27" s="44">
        <v>1213</v>
      </c>
      <c r="G27" s="92"/>
      <c r="H27" s="4">
        <v>1</v>
      </c>
      <c r="I27" s="5" t="s">
        <v>123</v>
      </c>
      <c r="J27" s="5" t="s">
        <v>8</v>
      </c>
      <c r="K27" s="18"/>
      <c r="L27" s="42">
        <v>1631</v>
      </c>
      <c r="M27" s="7"/>
    </row>
    <row r="28" spans="1:13" ht="22.5">
      <c r="A28" s="79"/>
      <c r="B28" s="3">
        <v>2</v>
      </c>
      <c r="C28" s="4" t="s">
        <v>81</v>
      </c>
      <c r="D28" s="4" t="s">
        <v>21</v>
      </c>
      <c r="E28" s="9"/>
      <c r="F28" s="44">
        <v>838</v>
      </c>
      <c r="G28" s="92"/>
      <c r="H28" s="4">
        <v>2</v>
      </c>
      <c r="I28" s="3" t="s">
        <v>151</v>
      </c>
      <c r="J28" s="3" t="s">
        <v>21</v>
      </c>
      <c r="K28" s="10"/>
      <c r="L28" s="42">
        <v>0</v>
      </c>
      <c r="M28" s="7"/>
    </row>
    <row r="29" spans="1:13" ht="22.5">
      <c r="A29" s="79"/>
      <c r="B29" s="3">
        <v>3</v>
      </c>
      <c r="C29" s="4" t="s">
        <v>166</v>
      </c>
      <c r="D29" s="4" t="s">
        <v>12</v>
      </c>
      <c r="E29" s="9"/>
      <c r="F29" s="44">
        <v>24</v>
      </c>
      <c r="G29" s="92"/>
      <c r="H29" s="4">
        <v>3</v>
      </c>
      <c r="I29" s="3" t="s">
        <v>124</v>
      </c>
      <c r="J29" s="3" t="s">
        <v>75</v>
      </c>
      <c r="K29" s="10"/>
      <c r="L29" s="42">
        <v>955</v>
      </c>
      <c r="M29" s="7"/>
    </row>
    <row r="30" spans="1:13" ht="22.5">
      <c r="A30" s="79"/>
      <c r="B30" s="3">
        <v>4</v>
      </c>
      <c r="C30" s="4" t="s">
        <v>82</v>
      </c>
      <c r="D30" s="4" t="s">
        <v>9</v>
      </c>
      <c r="E30" s="9"/>
      <c r="F30" s="44">
        <v>838</v>
      </c>
      <c r="G30" s="92"/>
      <c r="H30" s="4">
        <v>4</v>
      </c>
      <c r="I30" s="3" t="s">
        <v>125</v>
      </c>
      <c r="J30" s="3" t="s">
        <v>12</v>
      </c>
      <c r="K30" s="10"/>
      <c r="L30" s="42">
        <v>180</v>
      </c>
      <c r="M30" s="7"/>
    </row>
    <row r="31" spans="1:12" ht="24" thickBot="1">
      <c r="A31" s="80"/>
      <c r="B31" s="35">
        <v>5</v>
      </c>
      <c r="C31" s="45" t="s">
        <v>101</v>
      </c>
      <c r="D31" s="45" t="s">
        <v>17</v>
      </c>
      <c r="E31" s="48" t="s">
        <v>3</v>
      </c>
      <c r="F31" s="49">
        <v>754</v>
      </c>
      <c r="G31" s="93"/>
      <c r="H31" s="34">
        <v>5</v>
      </c>
      <c r="I31" s="35" t="s">
        <v>126</v>
      </c>
      <c r="J31" s="35" t="s">
        <v>1</v>
      </c>
      <c r="K31" s="36"/>
      <c r="L31" s="37">
        <v>0</v>
      </c>
    </row>
    <row r="32" spans="1:12" ht="22.5">
      <c r="A32" s="81">
        <v>11</v>
      </c>
      <c r="B32" s="61"/>
      <c r="C32" s="74" t="s">
        <v>163</v>
      </c>
      <c r="D32" s="74"/>
      <c r="E32" s="43"/>
      <c r="F32" s="32">
        <f>SUM(F33:F37)</f>
        <v>2649</v>
      </c>
      <c r="G32" s="78">
        <v>12</v>
      </c>
      <c r="H32" s="38"/>
      <c r="I32" s="77" t="s">
        <v>46</v>
      </c>
      <c r="J32" s="77"/>
      <c r="K32" s="73"/>
      <c r="L32" s="41">
        <f>SUM(L33:L37)</f>
        <v>2633</v>
      </c>
    </row>
    <row r="33" spans="1:12" ht="22.5">
      <c r="A33" s="82"/>
      <c r="B33" s="6">
        <v>1</v>
      </c>
      <c r="C33" s="4" t="s">
        <v>128</v>
      </c>
      <c r="D33" s="4" t="s">
        <v>129</v>
      </c>
      <c r="E33" s="9"/>
      <c r="F33" s="44">
        <v>1281</v>
      </c>
      <c r="G33" s="79"/>
      <c r="H33" s="3">
        <v>1</v>
      </c>
      <c r="I33" s="5" t="s">
        <v>36</v>
      </c>
      <c r="J33" s="5" t="s">
        <v>1</v>
      </c>
      <c r="K33" s="10"/>
      <c r="L33" s="42">
        <v>952</v>
      </c>
    </row>
    <row r="34" spans="1:12" ht="22.5">
      <c r="A34" s="82"/>
      <c r="B34" s="6">
        <v>2</v>
      </c>
      <c r="C34" s="66" t="s">
        <v>25</v>
      </c>
      <c r="D34" s="66" t="s">
        <v>26</v>
      </c>
      <c r="E34" s="9"/>
      <c r="F34" s="44">
        <v>1074</v>
      </c>
      <c r="G34" s="79"/>
      <c r="H34" s="3">
        <v>2</v>
      </c>
      <c r="I34" s="3" t="s">
        <v>47</v>
      </c>
      <c r="J34" s="3" t="s">
        <v>48</v>
      </c>
      <c r="K34" s="10"/>
      <c r="L34" s="42">
        <v>1083</v>
      </c>
    </row>
    <row r="35" spans="1:12" ht="22.5">
      <c r="A35" s="82"/>
      <c r="B35" s="6">
        <v>3</v>
      </c>
      <c r="C35" s="4" t="s">
        <v>130</v>
      </c>
      <c r="D35" s="4" t="s">
        <v>131</v>
      </c>
      <c r="E35" s="9"/>
      <c r="F35" s="44">
        <v>182</v>
      </c>
      <c r="G35" s="79"/>
      <c r="H35" s="3">
        <v>3</v>
      </c>
      <c r="I35" s="3" t="s">
        <v>132</v>
      </c>
      <c r="J35" s="3" t="s">
        <v>133</v>
      </c>
      <c r="K35" s="10"/>
      <c r="L35" s="42">
        <v>0</v>
      </c>
    </row>
    <row r="36" spans="1:12" ht="22.5">
      <c r="A36" s="82"/>
      <c r="B36" s="6">
        <v>4</v>
      </c>
      <c r="C36" s="4" t="s">
        <v>141</v>
      </c>
      <c r="D36" s="4" t="s">
        <v>142</v>
      </c>
      <c r="E36" s="9"/>
      <c r="F36" s="44">
        <v>112</v>
      </c>
      <c r="G36" s="79"/>
      <c r="H36" s="3">
        <v>4</v>
      </c>
      <c r="I36" s="3" t="s">
        <v>31</v>
      </c>
      <c r="J36" s="3" t="s">
        <v>1</v>
      </c>
      <c r="K36" s="10"/>
      <c r="L36" s="42">
        <v>579</v>
      </c>
    </row>
    <row r="37" spans="1:12" ht="24" thickBot="1">
      <c r="A37" s="83"/>
      <c r="B37" s="45">
        <v>5</v>
      </c>
      <c r="C37" s="45" t="s">
        <v>143</v>
      </c>
      <c r="D37" s="45" t="s">
        <v>5</v>
      </c>
      <c r="E37" s="46"/>
      <c r="F37" s="47">
        <v>0</v>
      </c>
      <c r="G37" s="80"/>
      <c r="H37" s="35">
        <v>5</v>
      </c>
      <c r="I37" s="35" t="s">
        <v>99</v>
      </c>
      <c r="J37" s="35" t="s">
        <v>1</v>
      </c>
      <c r="K37" s="36"/>
      <c r="L37" s="37">
        <v>19</v>
      </c>
    </row>
    <row r="38" spans="1:12" ht="22.5">
      <c r="A38" s="78">
        <v>13</v>
      </c>
      <c r="B38" s="38"/>
      <c r="C38" s="89" t="s">
        <v>102</v>
      </c>
      <c r="D38" s="90"/>
      <c r="E38" s="73"/>
      <c r="F38" s="41">
        <f>SUM(F39:F43)</f>
        <v>1865</v>
      </c>
      <c r="G38" s="62"/>
      <c r="H38" s="38"/>
      <c r="I38" s="104" t="s">
        <v>193</v>
      </c>
      <c r="J38" s="105"/>
      <c r="K38" s="61"/>
      <c r="L38" s="106">
        <f>SUM(L39:L43)</f>
        <v>1158</v>
      </c>
    </row>
    <row r="39" spans="1:12" ht="22.5">
      <c r="A39" s="79"/>
      <c r="B39" s="3">
        <v>1</v>
      </c>
      <c r="C39" s="58" t="s">
        <v>103</v>
      </c>
      <c r="D39" s="59" t="s">
        <v>9</v>
      </c>
      <c r="E39" s="10"/>
      <c r="F39" s="42">
        <v>0</v>
      </c>
      <c r="G39" s="63"/>
      <c r="H39" s="3">
        <v>1</v>
      </c>
      <c r="I39" s="6" t="s">
        <v>194</v>
      </c>
      <c r="J39" s="6" t="s">
        <v>1</v>
      </c>
      <c r="K39" s="6"/>
      <c r="L39" s="33">
        <v>0</v>
      </c>
    </row>
    <row r="40" spans="1:12" ht="22.5">
      <c r="A40" s="79"/>
      <c r="B40" s="3">
        <v>2</v>
      </c>
      <c r="C40" s="58" t="s">
        <v>78</v>
      </c>
      <c r="D40" s="59" t="s">
        <v>24</v>
      </c>
      <c r="E40" s="10"/>
      <c r="F40" s="42">
        <v>276</v>
      </c>
      <c r="G40" s="63">
        <v>14</v>
      </c>
      <c r="H40" s="3">
        <v>2</v>
      </c>
      <c r="I40" s="6" t="s">
        <v>195</v>
      </c>
      <c r="J40" s="6" t="s">
        <v>196</v>
      </c>
      <c r="K40" s="6"/>
      <c r="L40" s="33">
        <v>259</v>
      </c>
    </row>
    <row r="41" spans="1:12" ht="22.5">
      <c r="A41" s="79"/>
      <c r="B41" s="3">
        <v>3</v>
      </c>
      <c r="C41" s="58" t="s">
        <v>104</v>
      </c>
      <c r="D41" s="59" t="s">
        <v>0</v>
      </c>
      <c r="E41" s="10"/>
      <c r="F41" s="42">
        <v>678</v>
      </c>
      <c r="G41" s="63"/>
      <c r="H41" s="3">
        <v>3</v>
      </c>
      <c r="I41" s="65" t="s">
        <v>197</v>
      </c>
      <c r="J41" s="65" t="s">
        <v>12</v>
      </c>
      <c r="K41" s="6"/>
      <c r="L41" s="33">
        <v>847</v>
      </c>
    </row>
    <row r="42" spans="1:12" ht="22.5">
      <c r="A42" s="79"/>
      <c r="B42" s="3">
        <v>4</v>
      </c>
      <c r="C42" s="58" t="s">
        <v>79</v>
      </c>
      <c r="D42" s="59" t="s">
        <v>75</v>
      </c>
      <c r="E42" s="10"/>
      <c r="F42" s="42">
        <v>749</v>
      </c>
      <c r="G42" s="63"/>
      <c r="H42" s="3">
        <v>4</v>
      </c>
      <c r="I42" s="6" t="s">
        <v>198</v>
      </c>
      <c r="J42" s="6" t="s">
        <v>199</v>
      </c>
      <c r="K42" s="11"/>
      <c r="L42" s="33">
        <v>52</v>
      </c>
    </row>
    <row r="43" spans="1:12" ht="24" thickBot="1">
      <c r="A43" s="80"/>
      <c r="B43" s="35">
        <v>5</v>
      </c>
      <c r="C43" s="70" t="s">
        <v>105</v>
      </c>
      <c r="D43" s="71" t="s">
        <v>106</v>
      </c>
      <c r="E43" s="40"/>
      <c r="F43" s="37">
        <v>162</v>
      </c>
      <c r="G43" s="64"/>
      <c r="H43" s="45">
        <v>5</v>
      </c>
      <c r="I43" s="45" t="s">
        <v>107</v>
      </c>
      <c r="J43" s="45" t="s">
        <v>1</v>
      </c>
      <c r="K43" s="46"/>
      <c r="L43" s="47">
        <v>0</v>
      </c>
    </row>
    <row r="44" spans="1:12" ht="22.5">
      <c r="A44" s="78">
        <v>15</v>
      </c>
      <c r="B44" s="61"/>
      <c r="C44" s="89" t="s">
        <v>186</v>
      </c>
      <c r="D44" s="90"/>
      <c r="E44" s="73"/>
      <c r="F44" s="41">
        <f>SUM(F45:F49)</f>
        <v>1067</v>
      </c>
      <c r="G44" s="78">
        <v>16</v>
      </c>
      <c r="H44" s="38"/>
      <c r="I44" s="74" t="s">
        <v>208</v>
      </c>
      <c r="J44" s="74"/>
      <c r="K44" s="43"/>
      <c r="L44" s="32">
        <f>SUM(L45:L49)</f>
        <v>656</v>
      </c>
    </row>
    <row r="45" spans="1:12" ht="22.5">
      <c r="A45" s="79"/>
      <c r="B45" s="6">
        <v>1</v>
      </c>
      <c r="C45" s="58" t="s">
        <v>127</v>
      </c>
      <c r="D45" s="59" t="s">
        <v>8</v>
      </c>
      <c r="E45" s="10"/>
      <c r="F45" s="42">
        <v>0</v>
      </c>
      <c r="G45" s="79"/>
      <c r="H45" s="3">
        <v>1</v>
      </c>
      <c r="I45" s="66" t="s">
        <v>202</v>
      </c>
      <c r="J45" s="66" t="s">
        <v>203</v>
      </c>
      <c r="K45" s="9"/>
      <c r="L45" s="44">
        <v>344</v>
      </c>
    </row>
    <row r="46" spans="1:12" ht="22.5">
      <c r="A46" s="79"/>
      <c r="B46" s="6">
        <v>2</v>
      </c>
      <c r="C46" s="58" t="s">
        <v>187</v>
      </c>
      <c r="D46" s="59" t="s">
        <v>75</v>
      </c>
      <c r="E46" s="10"/>
      <c r="F46" s="42">
        <v>136</v>
      </c>
      <c r="G46" s="79"/>
      <c r="H46" s="3">
        <v>2</v>
      </c>
      <c r="I46" s="4" t="s">
        <v>204</v>
      </c>
      <c r="J46" s="4" t="s">
        <v>9</v>
      </c>
      <c r="K46" s="9"/>
      <c r="L46" s="44">
        <v>56</v>
      </c>
    </row>
    <row r="47" spans="1:12" ht="22.5">
      <c r="A47" s="79"/>
      <c r="B47" s="6">
        <v>3</v>
      </c>
      <c r="C47" s="58" t="s">
        <v>188</v>
      </c>
      <c r="D47" s="59" t="s">
        <v>5</v>
      </c>
      <c r="E47" s="10"/>
      <c r="F47" s="42">
        <v>716</v>
      </c>
      <c r="G47" s="79"/>
      <c r="H47" s="3">
        <v>3</v>
      </c>
      <c r="I47" s="4" t="s">
        <v>205</v>
      </c>
      <c r="J47" s="4" t="s">
        <v>20</v>
      </c>
      <c r="K47" s="9"/>
      <c r="L47" s="44">
        <v>0</v>
      </c>
    </row>
    <row r="48" spans="1:12" ht="22.5">
      <c r="A48" s="79"/>
      <c r="B48" s="6">
        <v>4</v>
      </c>
      <c r="C48" s="102" t="s">
        <v>189</v>
      </c>
      <c r="D48" s="103" t="s">
        <v>0</v>
      </c>
      <c r="E48" s="10"/>
      <c r="F48" s="42">
        <v>183</v>
      </c>
      <c r="G48" s="79"/>
      <c r="H48" s="3">
        <v>4</v>
      </c>
      <c r="I48" s="4" t="s">
        <v>150</v>
      </c>
      <c r="J48" s="4" t="s">
        <v>131</v>
      </c>
      <c r="K48" s="9"/>
      <c r="L48" s="44">
        <v>117</v>
      </c>
    </row>
    <row r="49" spans="1:12" ht="24" thickBot="1">
      <c r="A49" s="80"/>
      <c r="B49" s="45">
        <v>5</v>
      </c>
      <c r="C49" s="100" t="s">
        <v>190</v>
      </c>
      <c r="D49" s="101" t="s">
        <v>26</v>
      </c>
      <c r="E49" s="40"/>
      <c r="F49" s="37">
        <v>32</v>
      </c>
      <c r="G49" s="80"/>
      <c r="H49" s="35">
        <v>5</v>
      </c>
      <c r="I49" s="45" t="s">
        <v>206</v>
      </c>
      <c r="J49" s="45" t="s">
        <v>20</v>
      </c>
      <c r="K49" s="46"/>
      <c r="L49" s="47">
        <v>139</v>
      </c>
    </row>
    <row r="50" spans="1:12" ht="22.5">
      <c r="A50" s="78">
        <v>17</v>
      </c>
      <c r="B50" s="61"/>
      <c r="C50" s="87" t="s">
        <v>178</v>
      </c>
      <c r="D50" s="88"/>
      <c r="E50" s="50"/>
      <c r="F50" s="39">
        <f>SUM(F51:F55)</f>
        <v>0</v>
      </c>
      <c r="G50" s="78">
        <v>18</v>
      </c>
      <c r="H50" s="38"/>
      <c r="I50" s="77" t="s">
        <v>118</v>
      </c>
      <c r="J50" s="77"/>
      <c r="K50" s="73"/>
      <c r="L50" s="41">
        <f>SUM(L51:L55)</f>
        <v>0</v>
      </c>
    </row>
    <row r="51" spans="1:12" ht="22.5">
      <c r="A51" s="79"/>
      <c r="B51" s="6">
        <v>1</v>
      </c>
      <c r="C51" s="6" t="s">
        <v>108</v>
      </c>
      <c r="D51" s="6" t="s">
        <v>109</v>
      </c>
      <c r="E51" s="11"/>
      <c r="F51" s="33">
        <v>0</v>
      </c>
      <c r="G51" s="79"/>
      <c r="H51" s="3">
        <v>1</v>
      </c>
      <c r="I51" s="3" t="s">
        <v>119</v>
      </c>
      <c r="J51" s="3" t="s">
        <v>12</v>
      </c>
      <c r="K51" s="10"/>
      <c r="L51" s="42">
        <v>0</v>
      </c>
    </row>
    <row r="52" spans="1:12" ht="22.5">
      <c r="A52" s="79"/>
      <c r="B52" s="6">
        <v>2</v>
      </c>
      <c r="C52" s="6" t="s">
        <v>110</v>
      </c>
      <c r="D52" s="6" t="s">
        <v>111</v>
      </c>
      <c r="E52" s="11"/>
      <c r="F52" s="33">
        <v>0</v>
      </c>
      <c r="G52" s="79"/>
      <c r="H52" s="3">
        <v>2</v>
      </c>
      <c r="I52" s="3" t="s">
        <v>121</v>
      </c>
      <c r="J52" s="3" t="s">
        <v>1</v>
      </c>
      <c r="K52" s="10"/>
      <c r="L52" s="42">
        <v>0</v>
      </c>
    </row>
    <row r="53" spans="1:12" ht="22.5">
      <c r="A53" s="79"/>
      <c r="B53" s="6">
        <v>3</v>
      </c>
      <c r="C53" s="6" t="s">
        <v>112</v>
      </c>
      <c r="D53" s="6" t="s">
        <v>113</v>
      </c>
      <c r="E53" s="11"/>
      <c r="F53" s="33">
        <v>0</v>
      </c>
      <c r="G53" s="79"/>
      <c r="H53" s="3">
        <v>3</v>
      </c>
      <c r="I53" s="3" t="s">
        <v>120</v>
      </c>
      <c r="J53" s="3" t="s">
        <v>4</v>
      </c>
      <c r="K53" s="10"/>
      <c r="L53" s="42">
        <v>0</v>
      </c>
    </row>
    <row r="54" spans="1:12" ht="22.5">
      <c r="A54" s="79"/>
      <c r="B54" s="6">
        <v>4</v>
      </c>
      <c r="C54" s="6" t="s">
        <v>114</v>
      </c>
      <c r="D54" s="6" t="s">
        <v>115</v>
      </c>
      <c r="E54" s="11"/>
      <c r="F54" s="33">
        <v>0</v>
      </c>
      <c r="G54" s="79"/>
      <c r="H54" s="3">
        <v>4</v>
      </c>
      <c r="I54" s="3" t="s">
        <v>165</v>
      </c>
      <c r="J54" s="3" t="s">
        <v>17</v>
      </c>
      <c r="K54" s="10"/>
      <c r="L54" s="42">
        <v>0</v>
      </c>
    </row>
    <row r="55" spans="1:12" ht="24" thickBot="1">
      <c r="A55" s="80"/>
      <c r="B55" s="45">
        <v>5</v>
      </c>
      <c r="C55" s="69" t="s">
        <v>116</v>
      </c>
      <c r="D55" s="69" t="s">
        <v>117</v>
      </c>
      <c r="E55" s="36"/>
      <c r="F55" s="37">
        <v>0</v>
      </c>
      <c r="G55" s="80"/>
      <c r="H55" s="35">
        <v>5</v>
      </c>
      <c r="I55" s="67" t="s">
        <v>122</v>
      </c>
      <c r="J55" s="67" t="s">
        <v>1</v>
      </c>
      <c r="K55" s="46"/>
      <c r="L55" s="47">
        <v>0</v>
      </c>
    </row>
  </sheetData>
  <sheetProtection/>
  <mergeCells count="36">
    <mergeCell ref="A50:A55"/>
    <mergeCell ref="C50:D50"/>
    <mergeCell ref="G50:G55"/>
    <mergeCell ref="I50:J50"/>
    <mergeCell ref="G2:G7"/>
    <mergeCell ref="I8:J8"/>
    <mergeCell ref="A8:A13"/>
    <mergeCell ref="A2:A7"/>
    <mergeCell ref="C2:D2"/>
    <mergeCell ref="A44:A49"/>
    <mergeCell ref="I14:J14"/>
    <mergeCell ref="C14:D14"/>
    <mergeCell ref="G26:G31"/>
    <mergeCell ref="G20:G25"/>
    <mergeCell ref="C20:D20"/>
    <mergeCell ref="C26:D26"/>
    <mergeCell ref="A20:A25"/>
    <mergeCell ref="A26:A31"/>
    <mergeCell ref="A1:L1"/>
    <mergeCell ref="G32:G37"/>
    <mergeCell ref="I32:J32"/>
    <mergeCell ref="A14:A19"/>
    <mergeCell ref="I20:J20"/>
    <mergeCell ref="C8:D8"/>
    <mergeCell ref="I2:J2"/>
    <mergeCell ref="C32:D32"/>
    <mergeCell ref="I44:J44"/>
    <mergeCell ref="C44:D44"/>
    <mergeCell ref="C38:D38"/>
    <mergeCell ref="G44:G49"/>
    <mergeCell ref="A32:A37"/>
    <mergeCell ref="G8:G13"/>
    <mergeCell ref="G14:G19"/>
    <mergeCell ref="A38:A43"/>
    <mergeCell ref="I38:J38"/>
    <mergeCell ref="I26:J26"/>
  </mergeCells>
  <printOptions/>
  <pageMargins left="0.7480314960629921" right="0.7480314960629921" top="0.984251968503937" bottom="0.984251968503937" header="0.5118110236220472" footer="0.5118110236220472"/>
  <pageSetup orientation="portrait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75" zoomScalePageLayoutView="0" workbookViewId="0" topLeftCell="A1">
      <selection activeCell="F28" sqref="F28"/>
    </sheetView>
  </sheetViews>
  <sheetFormatPr defaultColWidth="11.28125" defaultRowHeight="15"/>
  <cols>
    <col min="1" max="1" width="5.28125" style="13" customWidth="1"/>
    <col min="2" max="2" width="24.7109375" style="13" customWidth="1"/>
    <col min="3" max="3" width="18.28125" style="13" customWidth="1"/>
    <col min="4" max="4" width="11.28125" style="22" customWidth="1"/>
    <col min="5" max="5" width="12.7109375" style="22" customWidth="1"/>
    <col min="6" max="6" width="25.28125" style="13" customWidth="1"/>
    <col min="7" max="7" width="23.28125" style="13" customWidth="1"/>
    <col min="8" max="8" width="11.28125" style="22" customWidth="1"/>
    <col min="9" max="9" width="13.8515625" style="28" customWidth="1"/>
    <col min="10" max="10" width="12.8515625" style="29" customWidth="1"/>
    <col min="11" max="16384" width="11.28125" style="13" customWidth="1"/>
  </cols>
  <sheetData>
    <row r="1" spans="1:10" ht="23.25" customHeight="1">
      <c r="A1" s="97" t="s">
        <v>140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5.75">
      <c r="A2" s="14"/>
      <c r="B2" s="15" t="s">
        <v>14</v>
      </c>
      <c r="C2" s="15" t="s">
        <v>15</v>
      </c>
      <c r="D2" s="15"/>
      <c r="E2" s="15" t="s">
        <v>11</v>
      </c>
      <c r="F2" s="15" t="s">
        <v>14</v>
      </c>
      <c r="G2" s="15" t="s">
        <v>15</v>
      </c>
      <c r="H2" s="17"/>
      <c r="I2" s="15" t="s">
        <v>11</v>
      </c>
      <c r="J2" s="15" t="s">
        <v>16</v>
      </c>
    </row>
    <row r="3" spans="1:10" s="20" customFormat="1" ht="15.75">
      <c r="A3" s="14">
        <v>1</v>
      </c>
      <c r="B3" s="16" t="s">
        <v>65</v>
      </c>
      <c r="C3" s="16" t="s">
        <v>54</v>
      </c>
      <c r="D3" s="17" t="s">
        <v>41</v>
      </c>
      <c r="E3" s="17">
        <v>2480</v>
      </c>
      <c r="F3" s="19" t="s">
        <v>66</v>
      </c>
      <c r="G3" s="19" t="s">
        <v>67</v>
      </c>
      <c r="H3" s="17"/>
      <c r="I3" s="17">
        <v>3520</v>
      </c>
      <c r="J3" s="14">
        <f>SUM(E3+I3)</f>
        <v>6000</v>
      </c>
    </row>
    <row r="4" spans="1:11" s="20" customFormat="1" ht="15.75">
      <c r="A4" s="14">
        <v>2</v>
      </c>
      <c r="B4" s="16" t="s">
        <v>89</v>
      </c>
      <c r="C4" s="16" t="s">
        <v>57</v>
      </c>
      <c r="D4" s="17" t="s">
        <v>3</v>
      </c>
      <c r="E4" s="17">
        <v>2334</v>
      </c>
      <c r="F4" s="19" t="s">
        <v>61</v>
      </c>
      <c r="G4" s="19" t="s">
        <v>62</v>
      </c>
      <c r="H4" s="17" t="s">
        <v>41</v>
      </c>
      <c r="I4" s="17">
        <v>3270</v>
      </c>
      <c r="J4" s="14">
        <f>SUM(E4+I4)</f>
        <v>5604</v>
      </c>
      <c r="K4" s="21"/>
    </row>
    <row r="5" spans="1:10" s="20" customFormat="1" ht="15.75">
      <c r="A5" s="14">
        <v>3</v>
      </c>
      <c r="B5" s="16" t="s">
        <v>52</v>
      </c>
      <c r="C5" s="16" t="s">
        <v>53</v>
      </c>
      <c r="D5" s="17" t="s">
        <v>3</v>
      </c>
      <c r="E5" s="17">
        <v>2920</v>
      </c>
      <c r="F5" s="19" t="s">
        <v>74</v>
      </c>
      <c r="G5" s="19" t="s">
        <v>53</v>
      </c>
      <c r="H5" s="17" t="s">
        <v>3</v>
      </c>
      <c r="I5" s="17">
        <v>2143</v>
      </c>
      <c r="J5" s="14">
        <f>SUM(E5+I5)</f>
        <v>5063</v>
      </c>
    </row>
    <row r="6" spans="1:10" s="20" customFormat="1" ht="16.5">
      <c r="A6" s="14">
        <v>4</v>
      </c>
      <c r="B6" s="57" t="s">
        <v>63</v>
      </c>
      <c r="C6" s="16" t="s">
        <v>53</v>
      </c>
      <c r="D6" s="17" t="s">
        <v>41</v>
      </c>
      <c r="E6" s="17">
        <v>3234</v>
      </c>
      <c r="F6" s="19" t="s">
        <v>139</v>
      </c>
      <c r="G6" s="19" t="s">
        <v>71</v>
      </c>
      <c r="H6" s="17" t="s">
        <v>3</v>
      </c>
      <c r="I6" s="17">
        <v>1298</v>
      </c>
      <c r="J6" s="14">
        <f>SUM(E6+I6)</f>
        <v>4532</v>
      </c>
    </row>
    <row r="7" spans="1:10" s="20" customFormat="1" ht="15.75">
      <c r="A7" s="14">
        <v>5</v>
      </c>
      <c r="B7" s="16" t="s">
        <v>68</v>
      </c>
      <c r="C7" s="16" t="s">
        <v>56</v>
      </c>
      <c r="D7" s="17" t="s">
        <v>3</v>
      </c>
      <c r="E7" s="17">
        <v>3686</v>
      </c>
      <c r="F7" s="19" t="s">
        <v>152</v>
      </c>
      <c r="G7" s="19" t="s">
        <v>59</v>
      </c>
      <c r="H7" s="17"/>
      <c r="I7" s="17">
        <v>800</v>
      </c>
      <c r="J7" s="14">
        <f>SUM(E7+I7)</f>
        <v>4486</v>
      </c>
    </row>
    <row r="8" spans="1:10" s="20" customFormat="1" ht="15.75">
      <c r="A8" s="14">
        <v>6</v>
      </c>
      <c r="B8" s="16" t="s">
        <v>72</v>
      </c>
      <c r="C8" s="16" t="s">
        <v>64</v>
      </c>
      <c r="D8" s="17"/>
      <c r="E8" s="17">
        <v>1323</v>
      </c>
      <c r="F8" s="16" t="s">
        <v>60</v>
      </c>
      <c r="G8" s="16" t="s">
        <v>53</v>
      </c>
      <c r="H8" s="17" t="s">
        <v>41</v>
      </c>
      <c r="I8" s="17">
        <v>2169</v>
      </c>
      <c r="J8" s="14">
        <f>SUM(E8+I8)</f>
        <v>3492</v>
      </c>
    </row>
    <row r="9" spans="1:10" s="20" customFormat="1" ht="15.75">
      <c r="A9" s="14">
        <v>7</v>
      </c>
      <c r="B9" s="16" t="s">
        <v>58</v>
      </c>
      <c r="C9" s="16" t="s">
        <v>59</v>
      </c>
      <c r="D9" s="17" t="s">
        <v>3</v>
      </c>
      <c r="E9" s="17">
        <v>1861</v>
      </c>
      <c r="F9" s="16" t="s">
        <v>51</v>
      </c>
      <c r="G9" s="19" t="s">
        <v>50</v>
      </c>
      <c r="H9" s="17"/>
      <c r="I9" s="17">
        <v>1379</v>
      </c>
      <c r="J9" s="14">
        <f>SUM(E9+I9)</f>
        <v>3240</v>
      </c>
    </row>
    <row r="10" spans="1:11" s="20" customFormat="1" ht="15.75">
      <c r="A10" s="14">
        <v>8</v>
      </c>
      <c r="B10" s="16" t="s">
        <v>90</v>
      </c>
      <c r="C10" s="16" t="s">
        <v>50</v>
      </c>
      <c r="D10" s="17" t="s">
        <v>41</v>
      </c>
      <c r="E10" s="17">
        <v>2221</v>
      </c>
      <c r="F10" s="19" t="s">
        <v>155</v>
      </c>
      <c r="G10" s="19" t="s">
        <v>49</v>
      </c>
      <c r="H10" s="17" t="s">
        <v>3</v>
      </c>
      <c r="I10" s="17">
        <v>764</v>
      </c>
      <c r="J10" s="14">
        <f>SUM(E10+I10)</f>
        <v>2985</v>
      </c>
      <c r="K10" s="21"/>
    </row>
    <row r="11" spans="1:10" s="20" customFormat="1" ht="15.75">
      <c r="A11" s="14">
        <v>9</v>
      </c>
      <c r="B11" s="16" t="s">
        <v>209</v>
      </c>
      <c r="C11" s="16" t="s">
        <v>210</v>
      </c>
      <c r="D11" s="17"/>
      <c r="E11" s="17">
        <v>1398</v>
      </c>
      <c r="F11" s="19" t="s">
        <v>211</v>
      </c>
      <c r="G11" s="19" t="s">
        <v>50</v>
      </c>
      <c r="H11" s="17"/>
      <c r="I11" s="17">
        <v>1586</v>
      </c>
      <c r="J11" s="14">
        <f>SUM(E11+I11)</f>
        <v>2984</v>
      </c>
    </row>
    <row r="12" spans="1:10" s="20" customFormat="1" ht="15.75">
      <c r="A12" s="14">
        <v>10</v>
      </c>
      <c r="B12" s="16" t="s">
        <v>55</v>
      </c>
      <c r="C12" s="16" t="s">
        <v>53</v>
      </c>
      <c r="D12" s="17"/>
      <c r="E12" s="17">
        <v>1824</v>
      </c>
      <c r="F12" s="19" t="s">
        <v>134</v>
      </c>
      <c r="G12" s="19" t="s">
        <v>54</v>
      </c>
      <c r="H12" s="17"/>
      <c r="I12" s="17">
        <v>470</v>
      </c>
      <c r="J12" s="14">
        <f>SUM(E12+I12)</f>
        <v>2294</v>
      </c>
    </row>
    <row r="13" spans="1:10" s="20" customFormat="1" ht="15.75">
      <c r="A13" s="14">
        <v>11</v>
      </c>
      <c r="B13" s="16" t="s">
        <v>173</v>
      </c>
      <c r="C13" s="16" t="s">
        <v>57</v>
      </c>
      <c r="D13" s="17"/>
      <c r="E13" s="17">
        <v>1661</v>
      </c>
      <c r="F13" s="19" t="s">
        <v>174</v>
      </c>
      <c r="G13" s="19" t="s">
        <v>175</v>
      </c>
      <c r="H13" s="17"/>
      <c r="I13" s="17">
        <v>386</v>
      </c>
      <c r="J13" s="14">
        <f>SUM(E13+I13)</f>
        <v>2047</v>
      </c>
    </row>
    <row r="14" spans="1:10" s="20" customFormat="1" ht="15.75">
      <c r="A14" s="14">
        <v>12</v>
      </c>
      <c r="B14" s="24" t="s">
        <v>191</v>
      </c>
      <c r="C14" s="14" t="s">
        <v>57</v>
      </c>
      <c r="D14" s="25"/>
      <c r="E14" s="17">
        <v>448</v>
      </c>
      <c r="F14" s="14" t="s">
        <v>192</v>
      </c>
      <c r="G14" s="24" t="s">
        <v>54</v>
      </c>
      <c r="H14" s="17"/>
      <c r="I14" s="25">
        <v>1451</v>
      </c>
      <c r="J14" s="14">
        <f>SUM(E14+I14)</f>
        <v>1899</v>
      </c>
    </row>
    <row r="15" spans="1:10" s="20" customFormat="1" ht="15.75">
      <c r="A15" s="14">
        <v>13</v>
      </c>
      <c r="B15" s="16" t="s">
        <v>69</v>
      </c>
      <c r="C15" s="16" t="s">
        <v>70</v>
      </c>
      <c r="D15" s="17"/>
      <c r="E15" s="17">
        <v>900</v>
      </c>
      <c r="F15" s="19" t="s">
        <v>88</v>
      </c>
      <c r="G15" s="19" t="s">
        <v>49</v>
      </c>
      <c r="H15" s="17"/>
      <c r="I15" s="17">
        <v>885</v>
      </c>
      <c r="J15" s="14">
        <f>SUM(E15+I15)</f>
        <v>1785</v>
      </c>
    </row>
    <row r="16" spans="1:10" s="20" customFormat="1" ht="15.75">
      <c r="A16" s="14">
        <v>14</v>
      </c>
      <c r="B16" s="16" t="s">
        <v>135</v>
      </c>
      <c r="C16" s="16" t="s">
        <v>136</v>
      </c>
      <c r="D16" s="17"/>
      <c r="E16" s="17">
        <v>0</v>
      </c>
      <c r="F16" s="19" t="s">
        <v>73</v>
      </c>
      <c r="G16" s="19" t="s">
        <v>53</v>
      </c>
      <c r="H16" s="17"/>
      <c r="I16" s="17">
        <v>823</v>
      </c>
      <c r="J16" s="14">
        <f>SUM(E16+I16)</f>
        <v>823</v>
      </c>
    </row>
    <row r="17" spans="1:10" s="20" customFormat="1" ht="15.75">
      <c r="A17" s="14">
        <v>15</v>
      </c>
      <c r="B17" s="16" t="s">
        <v>176</v>
      </c>
      <c r="C17" s="16" t="s">
        <v>86</v>
      </c>
      <c r="D17" s="17"/>
      <c r="E17" s="17">
        <v>171</v>
      </c>
      <c r="F17" s="19" t="s">
        <v>177</v>
      </c>
      <c r="G17" s="19" t="s">
        <v>54</v>
      </c>
      <c r="H17" s="17"/>
      <c r="I17" s="17">
        <v>555</v>
      </c>
      <c r="J17" s="14">
        <f>SUM(E17+I17)</f>
        <v>726</v>
      </c>
    </row>
    <row r="18" spans="1:10" s="20" customFormat="1" ht="15.75">
      <c r="A18" s="14">
        <v>16</v>
      </c>
      <c r="B18" s="16" t="s">
        <v>137</v>
      </c>
      <c r="C18" s="16" t="s">
        <v>56</v>
      </c>
      <c r="D18" s="17"/>
      <c r="E18" s="17">
        <v>525</v>
      </c>
      <c r="F18" s="19" t="s">
        <v>138</v>
      </c>
      <c r="G18" s="19" t="s">
        <v>86</v>
      </c>
      <c r="H18" s="17"/>
      <c r="I18" s="17">
        <v>0</v>
      </c>
      <c r="J18" s="14">
        <f>SUM(E18+I18)</f>
        <v>525</v>
      </c>
    </row>
    <row r="19" spans="1:10" s="20" customFormat="1" ht="15.75">
      <c r="A19" s="14">
        <v>17</v>
      </c>
      <c r="B19" s="16" t="s">
        <v>160</v>
      </c>
      <c r="C19" s="16" t="s">
        <v>56</v>
      </c>
      <c r="D19" s="17"/>
      <c r="E19" s="17">
        <v>466</v>
      </c>
      <c r="F19" s="19" t="s">
        <v>161</v>
      </c>
      <c r="G19" s="19" t="s">
        <v>54</v>
      </c>
      <c r="H19" s="17"/>
      <c r="I19" s="17">
        <v>0</v>
      </c>
      <c r="J19" s="14">
        <f>SUM(E19+I19)</f>
        <v>466</v>
      </c>
    </row>
    <row r="20" spans="1:10" s="20" customFormat="1" ht="15.75">
      <c r="A20" s="14">
        <v>18</v>
      </c>
      <c r="B20" s="16" t="s">
        <v>87</v>
      </c>
      <c r="C20" s="16" t="s">
        <v>86</v>
      </c>
      <c r="D20" s="17"/>
      <c r="E20" s="17">
        <v>205</v>
      </c>
      <c r="F20" s="16" t="s">
        <v>156</v>
      </c>
      <c r="G20" s="16" t="s">
        <v>157</v>
      </c>
      <c r="H20" s="17"/>
      <c r="I20" s="17">
        <v>0</v>
      </c>
      <c r="J20" s="14">
        <f>SUM(E20+I20)</f>
        <v>205</v>
      </c>
    </row>
    <row r="21" spans="1:10" s="20" customFormat="1" ht="15.75">
      <c r="A21" s="14">
        <v>19</v>
      </c>
      <c r="B21" s="16" t="s">
        <v>158</v>
      </c>
      <c r="C21" s="16" t="s">
        <v>162</v>
      </c>
      <c r="D21" s="17"/>
      <c r="E21" s="17">
        <v>0</v>
      </c>
      <c r="F21" s="19" t="s">
        <v>107</v>
      </c>
      <c r="G21" s="19" t="s">
        <v>53</v>
      </c>
      <c r="H21" s="17"/>
      <c r="I21" s="17">
        <v>23</v>
      </c>
      <c r="J21" s="14">
        <f>SUM(E21+I21)</f>
        <v>23</v>
      </c>
    </row>
    <row r="22" spans="1:10" s="20" customFormat="1" ht="15.75">
      <c r="A22" s="14">
        <v>20</v>
      </c>
      <c r="B22" s="16" t="s">
        <v>153</v>
      </c>
      <c r="C22" s="16" t="s">
        <v>86</v>
      </c>
      <c r="D22" s="17"/>
      <c r="E22" s="17">
        <v>2</v>
      </c>
      <c r="F22" s="19" t="s">
        <v>154</v>
      </c>
      <c r="G22" s="19" t="s">
        <v>70</v>
      </c>
      <c r="H22" s="17"/>
      <c r="I22" s="17">
        <v>2</v>
      </c>
      <c r="J22" s="14">
        <f>SUM(E22+I22)</f>
        <v>4</v>
      </c>
    </row>
    <row r="23" spans="1:10" s="23" customFormat="1" ht="15.75">
      <c r="A23" s="24"/>
      <c r="B23" s="25"/>
      <c r="C23" s="25"/>
      <c r="D23" s="25"/>
      <c r="E23" s="25"/>
      <c r="F23" s="25"/>
      <c r="G23" s="25"/>
      <c r="H23" s="25"/>
      <c r="I23" s="25"/>
      <c r="J23" s="24"/>
    </row>
    <row r="24" spans="1:10" s="23" customFormat="1" ht="15.75">
      <c r="A24" s="24"/>
      <c r="B24" s="25"/>
      <c r="C24" s="25"/>
      <c r="D24" s="25"/>
      <c r="E24" s="25"/>
      <c r="F24" s="25"/>
      <c r="G24" s="25"/>
      <c r="H24" s="25"/>
      <c r="I24" s="25"/>
      <c r="J24" s="24"/>
    </row>
    <row r="25" spans="1:10" s="23" customFormat="1" ht="15.75">
      <c r="A25" s="24"/>
      <c r="B25" s="25"/>
      <c r="C25" s="25"/>
      <c r="D25" s="25"/>
      <c r="E25" s="25"/>
      <c r="F25" s="25"/>
      <c r="G25" s="25"/>
      <c r="H25" s="25"/>
      <c r="I25" s="25"/>
      <c r="J25" s="24"/>
    </row>
    <row r="26" spans="1:10" s="23" customFormat="1" ht="15.75">
      <c r="A26" s="24"/>
      <c r="B26" s="25"/>
      <c r="C26" s="25"/>
      <c r="D26" s="25"/>
      <c r="E26" s="25"/>
      <c r="F26" s="25"/>
      <c r="G26" s="25"/>
      <c r="H26" s="25"/>
      <c r="I26" s="25"/>
      <c r="J26" s="24"/>
    </row>
    <row r="27" spans="1:10" s="23" customFormat="1" ht="15.75">
      <c r="A27" s="24"/>
      <c r="B27" s="25"/>
      <c r="C27" s="25"/>
      <c r="D27" s="25"/>
      <c r="E27" s="25"/>
      <c r="F27" s="25"/>
      <c r="G27" s="25"/>
      <c r="H27" s="25"/>
      <c r="I27" s="25"/>
      <c r="J27" s="24"/>
    </row>
    <row r="28" spans="1:10" s="23" customFormat="1" ht="15.75">
      <c r="A28" s="24"/>
      <c r="B28" s="25"/>
      <c r="C28" s="25"/>
      <c r="D28" s="25"/>
      <c r="E28" s="25"/>
      <c r="F28" s="25"/>
      <c r="G28" s="25"/>
      <c r="H28" s="25"/>
      <c r="I28" s="25"/>
      <c r="J28" s="24"/>
    </row>
    <row r="29" spans="1:10" s="23" customFormat="1" ht="15.75">
      <c r="A29" s="24"/>
      <c r="B29" s="25"/>
      <c r="C29" s="25"/>
      <c r="D29" s="25"/>
      <c r="E29" s="25"/>
      <c r="F29" s="25"/>
      <c r="G29" s="25"/>
      <c r="H29" s="25"/>
      <c r="I29" s="25"/>
      <c r="J29" s="24"/>
    </row>
    <row r="30" spans="1:10" s="23" customFormat="1" ht="15.75">
      <c r="A30" s="24"/>
      <c r="B30" s="25"/>
      <c r="C30" s="25"/>
      <c r="D30" s="25"/>
      <c r="E30" s="25"/>
      <c r="F30" s="25"/>
      <c r="G30" s="25"/>
      <c r="H30" s="25"/>
      <c r="I30" s="25"/>
      <c r="J30" s="24"/>
    </row>
    <row r="31" spans="1:10" s="23" customFormat="1" ht="15.75">
      <c r="A31" s="24"/>
      <c r="B31" s="25"/>
      <c r="C31" s="25"/>
      <c r="D31" s="25"/>
      <c r="E31" s="25"/>
      <c r="F31" s="25"/>
      <c r="G31" s="25"/>
      <c r="H31" s="25"/>
      <c r="I31" s="25"/>
      <c r="J31" s="24"/>
    </row>
    <row r="32" spans="1:10" s="23" customFormat="1" ht="15.75">
      <c r="A32" s="24"/>
      <c r="B32" s="25"/>
      <c r="C32" s="25"/>
      <c r="D32" s="25"/>
      <c r="E32" s="25"/>
      <c r="F32" s="25"/>
      <c r="G32" s="25"/>
      <c r="H32" s="25"/>
      <c r="I32" s="25"/>
      <c r="J32" s="24"/>
    </row>
    <row r="33" spans="1:10" s="23" customFormat="1" ht="15.75">
      <c r="A33" s="24"/>
      <c r="B33" s="25"/>
      <c r="C33" s="25"/>
      <c r="D33" s="25"/>
      <c r="E33" s="25"/>
      <c r="F33" s="25"/>
      <c r="G33" s="25"/>
      <c r="H33" s="25"/>
      <c r="I33" s="25"/>
      <c r="J33" s="24"/>
    </row>
    <row r="34" spans="1:10" s="23" customFormat="1" ht="15.75">
      <c r="A34" s="24"/>
      <c r="B34" s="27"/>
      <c r="C34" s="25"/>
      <c r="D34" s="25"/>
      <c r="E34" s="25"/>
      <c r="F34" s="25"/>
      <c r="H34" s="25"/>
      <c r="I34" s="25"/>
      <c r="J34" s="24"/>
    </row>
    <row r="35" spans="1:10" s="23" customFormat="1" ht="15.75">
      <c r="A35" s="24"/>
      <c r="B35" s="25"/>
      <c r="C35" s="25"/>
      <c r="D35" s="25"/>
      <c r="E35" s="25"/>
      <c r="F35" s="25"/>
      <c r="G35" s="25"/>
      <c r="H35" s="25"/>
      <c r="I35" s="25"/>
      <c r="J35" s="24"/>
    </row>
    <row r="36" spans="1:10" s="23" customFormat="1" ht="15.75">
      <c r="A36" s="24"/>
      <c r="B36" s="25"/>
      <c r="C36" s="25"/>
      <c r="D36" s="25"/>
      <c r="E36" s="25"/>
      <c r="F36" s="25"/>
      <c r="G36" s="25"/>
      <c r="H36" s="25"/>
      <c r="I36" s="25"/>
      <c r="J36" s="24"/>
    </row>
    <row r="37" spans="1:10" s="23" customFormat="1" ht="15.75">
      <c r="A37" s="24"/>
      <c r="B37" s="25"/>
      <c r="C37" s="25"/>
      <c r="D37" s="25"/>
      <c r="E37" s="25"/>
      <c r="F37" s="25"/>
      <c r="G37" s="25"/>
      <c r="H37" s="25"/>
      <c r="I37" s="25"/>
      <c r="J37" s="24"/>
    </row>
    <row r="38" spans="1:10" s="23" customFormat="1" ht="15.75">
      <c r="A38" s="24"/>
      <c r="B38" s="25"/>
      <c r="C38" s="25"/>
      <c r="D38" s="25"/>
      <c r="E38" s="25"/>
      <c r="F38" s="25"/>
      <c r="G38" s="25"/>
      <c r="H38" s="25"/>
      <c r="I38" s="25"/>
      <c r="J38" s="24"/>
    </row>
    <row r="39" spans="1:10" s="23" customFormat="1" ht="15.75">
      <c r="A39" s="24"/>
      <c r="B39" s="25"/>
      <c r="C39" s="25"/>
      <c r="D39" s="25"/>
      <c r="E39" s="25"/>
      <c r="F39" s="25"/>
      <c r="G39" s="25"/>
      <c r="H39" s="25"/>
      <c r="I39" s="25"/>
      <c r="J39" s="24"/>
    </row>
    <row r="40" spans="1:10" s="23" customFormat="1" ht="15.75">
      <c r="A40" s="24"/>
      <c r="B40" s="25"/>
      <c r="C40" s="25"/>
      <c r="D40" s="25"/>
      <c r="E40" s="25"/>
      <c r="F40" s="25"/>
      <c r="G40" s="25"/>
      <c r="H40" s="25"/>
      <c r="I40" s="26"/>
      <c r="J40" s="24"/>
    </row>
    <row r="41" spans="1:10" s="23" customFormat="1" ht="15.75">
      <c r="A41" s="24"/>
      <c r="B41" s="25"/>
      <c r="C41" s="25"/>
      <c r="D41" s="25"/>
      <c r="E41" s="25"/>
      <c r="F41" s="25"/>
      <c r="G41" s="25"/>
      <c r="H41" s="25"/>
      <c r="I41" s="26"/>
      <c r="J41" s="24"/>
    </row>
    <row r="42" spans="1:10" s="23" customFormat="1" ht="15.75">
      <c r="A42" s="24"/>
      <c r="B42" s="25"/>
      <c r="C42" s="25"/>
      <c r="D42" s="25"/>
      <c r="E42" s="25"/>
      <c r="F42" s="25"/>
      <c r="G42" s="25"/>
      <c r="H42" s="25"/>
      <c r="I42" s="26"/>
      <c r="J42" s="24"/>
    </row>
    <row r="43" spans="1:10" s="23" customFormat="1" ht="15.75">
      <c r="A43" s="24"/>
      <c r="B43" s="25"/>
      <c r="C43" s="25"/>
      <c r="D43" s="25"/>
      <c r="E43" s="25"/>
      <c r="F43" s="25"/>
      <c r="H43" s="25"/>
      <c r="I43" s="26"/>
      <c r="J43" s="24"/>
    </row>
    <row r="44" spans="1:10" s="23" customFormat="1" ht="15.75">
      <c r="A44" s="24"/>
      <c r="B44" s="25"/>
      <c r="C44" s="25"/>
      <c r="D44" s="25"/>
      <c r="E44" s="25"/>
      <c r="F44" s="25"/>
      <c r="G44" s="25"/>
      <c r="H44" s="25"/>
      <c r="I44" s="26"/>
      <c r="J44" s="24"/>
    </row>
    <row r="45" spans="4:10" s="23" customFormat="1" ht="15.75">
      <c r="D45" s="25"/>
      <c r="E45" s="25"/>
      <c r="H45" s="25"/>
      <c r="I45" s="26"/>
      <c r="J45" s="24"/>
    </row>
    <row r="46" spans="4:10" s="23" customFormat="1" ht="15.75">
      <c r="D46" s="25"/>
      <c r="E46" s="25"/>
      <c r="H46" s="25"/>
      <c r="I46" s="26"/>
      <c r="J46" s="24"/>
    </row>
    <row r="47" spans="4:10" s="23" customFormat="1" ht="15.75">
      <c r="D47" s="25"/>
      <c r="E47" s="25"/>
      <c r="H47" s="25"/>
      <c r="I47" s="26"/>
      <c r="J47" s="24"/>
    </row>
    <row r="48" spans="4:10" s="23" customFormat="1" ht="15.75">
      <c r="D48" s="25"/>
      <c r="E48" s="25"/>
      <c r="H48" s="25"/>
      <c r="I48" s="26"/>
      <c r="J48" s="24"/>
    </row>
    <row r="49" spans="4:10" s="23" customFormat="1" ht="15.75">
      <c r="D49" s="25"/>
      <c r="E49" s="25"/>
      <c r="H49" s="25"/>
      <c r="I49" s="26"/>
      <c r="J49" s="24"/>
    </row>
    <row r="50" spans="2:10" s="23" customFormat="1" ht="15.75">
      <c r="B50" s="13"/>
      <c r="C50" s="13"/>
      <c r="D50" s="22"/>
      <c r="E50" s="22"/>
      <c r="F50" s="13"/>
      <c r="G50" s="13"/>
      <c r="H50" s="22"/>
      <c r="I50" s="28"/>
      <c r="J50" s="24"/>
    </row>
    <row r="51" spans="2:10" s="23" customFormat="1" ht="15.75">
      <c r="B51" s="13"/>
      <c r="C51" s="13"/>
      <c r="D51" s="22"/>
      <c r="E51" s="22"/>
      <c r="F51" s="13"/>
      <c r="G51" s="13"/>
      <c r="H51" s="22"/>
      <c r="I51" s="28"/>
      <c r="J51" s="29"/>
    </row>
    <row r="52" spans="2:10" s="23" customFormat="1" ht="15.75">
      <c r="B52" s="13"/>
      <c r="C52" s="13"/>
      <c r="D52" s="22"/>
      <c r="E52" s="22"/>
      <c r="F52" s="13"/>
      <c r="G52" s="13"/>
      <c r="H52" s="22"/>
      <c r="I52" s="28"/>
      <c r="J52" s="29"/>
    </row>
    <row r="53" spans="1:10" s="23" customFormat="1" ht="15.75">
      <c r="A53" s="13"/>
      <c r="B53" s="13"/>
      <c r="C53" s="13"/>
      <c r="D53" s="22"/>
      <c r="E53" s="22"/>
      <c r="F53" s="13"/>
      <c r="G53" s="13"/>
      <c r="H53" s="22"/>
      <c r="I53" s="28"/>
      <c r="J53" s="29"/>
    </row>
    <row r="54" spans="1:10" s="23" customFormat="1" ht="15.75">
      <c r="A54" s="13"/>
      <c r="B54" s="13"/>
      <c r="C54" s="13"/>
      <c r="D54" s="22"/>
      <c r="E54" s="22"/>
      <c r="F54" s="13"/>
      <c r="G54" s="13"/>
      <c r="H54" s="22"/>
      <c r="I54" s="28"/>
      <c r="J54" s="29"/>
    </row>
    <row r="55" spans="1:10" s="23" customFormat="1" ht="15.75">
      <c r="A55" s="13"/>
      <c r="B55" s="13"/>
      <c r="C55" s="13"/>
      <c r="D55" s="22"/>
      <c r="E55" s="22"/>
      <c r="F55" s="13"/>
      <c r="G55" s="13"/>
      <c r="H55" s="22"/>
      <c r="I55" s="28"/>
      <c r="J55" s="2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2015-01-22T16:19:47Z</cp:lastPrinted>
  <dcterms:created xsi:type="dcterms:W3CDTF">2012-11-29T09:14:58Z</dcterms:created>
  <dcterms:modified xsi:type="dcterms:W3CDTF">2021-01-27T17:56:31Z</dcterms:modified>
  <cp:category/>
  <cp:version/>
  <cp:contentType/>
  <cp:contentStatus/>
</cp:coreProperties>
</file>