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5852CBF7-1782-B24C-B491-F4100056A33B}" xr6:coauthVersionLast="36" xr6:coauthVersionMax="36" xr10:uidLastSave="{00000000-0000-0000-0000-000000000000}"/>
  <bookViews>
    <workbookView xWindow="1420" yWindow="960" windowWidth="27100" windowHeight="16600" xr2:uid="{26C46BA3-0831-E84D-8F44-FCE4B7126A46}"/>
  </bookViews>
  <sheets>
    <sheet name="ОСНОВА" sheetId="4" r:id="rId1"/>
    <sheet name="3 5 7 9" sheetId="3" r:id="rId2"/>
    <sheet name="13 место" sheetId="2" r:id="rId3"/>
    <sheet name="ГРУППЫ" sheetId="1" r:id="rId4"/>
  </sheets>
  <externalReferences>
    <externalReference r:id="rId5"/>
  </externalReferences>
  <definedNames>
    <definedName name="_Order1" hidden="1">255</definedName>
    <definedName name="_xlnm.Print_Area" localSheetId="2">'13 место'!$A$1:$N$27</definedName>
    <definedName name="_xlnm.Print_Area" localSheetId="1">'3 5 7 9'!$A$1:$Q$62</definedName>
    <definedName name="_xlnm.Print_Area" localSheetId="3">ГРУППЫ!$A$1:$N$27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4" l="1"/>
  <c r="J7" i="4"/>
  <c r="Q3" i="4"/>
  <c r="J3" i="4"/>
  <c r="F3" i="4"/>
  <c r="A3" i="4"/>
  <c r="A1" i="4"/>
  <c r="Q3" i="3"/>
  <c r="F3" i="3"/>
  <c r="A3" i="3"/>
  <c r="A1" i="3"/>
  <c r="N3" i="2"/>
  <c r="K3" i="2"/>
  <c r="H3" i="2"/>
  <c r="G3" i="2"/>
  <c r="D3" i="2"/>
  <c r="A3" i="2"/>
  <c r="H1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<sst xmlns="http://schemas.openxmlformats.org/spreadsheetml/2006/main" count="266" uniqueCount="84">
  <si>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</si>
  <si>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</si>
  <si>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</si>
  <si>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</si>
  <si>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</si>
  <si>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</si>
  <si>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</si>
  <si>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</si>
  <si>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</si>
  <si>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</si>
  <si>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</si>
  <si>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ПАНИВКО</t>
  </si>
  <si>
    <t>КАСЬЯН</t>
  </si>
  <si>
    <t>ТОКАРЕВА</t>
  </si>
  <si>
    <t>ФИЛОН</t>
  </si>
  <si>
    <t>ВИНОГРАДСКАЯ</t>
  </si>
  <si>
    <t>ЛОПУШАНСКАЯ Д.</t>
  </si>
  <si>
    <t>КАРПИНСКАЯ</t>
  </si>
  <si>
    <t>ОСТРЕЙКО</t>
  </si>
  <si>
    <t>76(7)</t>
  </si>
  <si>
    <t>НИЧИПОРЕНКО</t>
  </si>
  <si>
    <t>БЕРЕЗУЕВА</t>
  </si>
  <si>
    <t>СКИЖЕНОК</t>
  </si>
  <si>
    <t>РАСОВСКАЯ</t>
  </si>
  <si>
    <t>Группа III</t>
  </si>
  <si>
    <t>Группа IV</t>
  </si>
  <si>
    <t>ГРИБАНОВА</t>
  </si>
  <si>
    <t>БОГУН</t>
  </si>
  <si>
    <t>ШАПОВАЛЕНКО</t>
  </si>
  <si>
    <t>ЛЕЩИЙ</t>
  </si>
  <si>
    <t>МИХАЛЕВСКАЯ</t>
  </si>
  <si>
    <t>ДОРОЖКИНА</t>
  </si>
  <si>
    <t>ТИМОЩУК</t>
  </si>
  <si>
    <t>ПАВЛОВА</t>
  </si>
  <si>
    <t>ВАКС</t>
  </si>
  <si>
    <t>ТИМОФЕЕВА</t>
  </si>
  <si>
    <t>ГОРДИЕНКО</t>
  </si>
  <si>
    <t>Группа V</t>
  </si>
  <si>
    <t>Группа VI</t>
  </si>
  <si>
    <t>БЛУДОВА</t>
  </si>
  <si>
    <t>ГОЛОВАТЮК</t>
  </si>
  <si>
    <t>ЖИЛЕНКОВА</t>
  </si>
  <si>
    <t>КОРЧАГИНА</t>
  </si>
  <si>
    <t>БОЦАНЮК</t>
  </si>
  <si>
    <t>ДОЛЖЕНКО</t>
  </si>
  <si>
    <t>ДАНИЛОВА</t>
  </si>
  <si>
    <t>ЛОПУШАНСКАЯ С.</t>
  </si>
  <si>
    <t>БРИЛЯНТ</t>
  </si>
  <si>
    <t>МАКСИМЕНКО</t>
  </si>
  <si>
    <t>РОМАНЧУК</t>
  </si>
  <si>
    <t>ПАЛЬШИНА</t>
  </si>
  <si>
    <t>НИЧИПОРЕНКО/СКИЖЕНОК</t>
  </si>
  <si>
    <t>ПАВЛОВА/ТИМОФЕЕВА</t>
  </si>
  <si>
    <t>13 МЕСТО</t>
  </si>
  <si>
    <t>БЕРЕЗУЕВА/РАСОВСКАЯ</t>
  </si>
  <si>
    <t>ВАКС/ГОРДИЕНКО</t>
  </si>
  <si>
    <t>15 МЕСТО</t>
  </si>
  <si>
    <t>МАКСИМЕНКО/ПАЛЬШИНА</t>
  </si>
  <si>
    <t>БРИЛЯНТ/РОМАНЧУК</t>
  </si>
  <si>
    <t>отк.</t>
  </si>
  <si>
    <t>17 МЕСТО</t>
  </si>
  <si>
    <t>Сроки</t>
  </si>
  <si>
    <t>Фамилия</t>
  </si>
  <si>
    <t>Имя</t>
  </si>
  <si>
    <t>Город</t>
  </si>
  <si>
    <t>3 МЕСТО</t>
  </si>
  <si>
    <t>5 МЕСТО</t>
  </si>
  <si>
    <t>7 МЕСТО</t>
  </si>
  <si>
    <t>9 МЕСТО</t>
  </si>
  <si>
    <t>11 МЕСТО</t>
  </si>
  <si>
    <t>Рейтинг</t>
  </si>
  <si>
    <t>Посев</t>
  </si>
  <si>
    <t>Х</t>
  </si>
  <si>
    <t>Сеяные команды</t>
  </si>
  <si>
    <t>Дата и время жеребьёвки:</t>
  </si>
  <si>
    <t>1</t>
  </si>
  <si>
    <t>24.07.21</t>
  </si>
  <si>
    <t>15:50</t>
  </si>
  <si>
    <t>2</t>
  </si>
  <si>
    <t>Представители игроков</t>
  </si>
  <si>
    <t>3</t>
  </si>
  <si>
    <t>Подпись рефери</t>
  </si>
  <si>
    <t>4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</si>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</sst>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sz val="12"/>
      <name val="Arial"/>
      <family val="2"/>
      <charset val="204"/>
    </font>
    <font>
      <b/>
      <sz val="24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04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0" fillId="0" borderId="3" xfId="0" applyFont="1" applyBorder="1"/>
    <xf numFmtId="0" fontId="10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0" fillId="0" borderId="0" xfId="0" applyFont="1" applyBorder="1"/>
    <xf numFmtId="0" fontId="10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0" fontId="10" fillId="3" borderId="5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6" xfId="0" applyFont="1" applyBorder="1"/>
    <xf numFmtId="0" fontId="13" fillId="3" borderId="0" xfId="0" applyFont="1" applyFill="1" applyBorder="1" applyAlignment="1">
      <alignment vertical="top"/>
    </xf>
    <xf numFmtId="0" fontId="11" fillId="3" borderId="0" xfId="0" applyFont="1" applyFill="1" applyBorder="1" applyAlignment="1"/>
    <xf numFmtId="0" fontId="10" fillId="3" borderId="0" xfId="0" applyFont="1" applyFill="1" applyBorder="1" applyAlignment="1"/>
    <xf numFmtId="0" fontId="10" fillId="0" borderId="3" xfId="0" applyFont="1" applyBorder="1" applyAlignment="1">
      <alignment horizontal="center"/>
    </xf>
    <xf numFmtId="0" fontId="10" fillId="3" borderId="3" xfId="0" applyFont="1" applyFill="1" applyBorder="1" applyAlignment="1"/>
    <xf numFmtId="0" fontId="0" fillId="0" borderId="0" xfId="0" applyBorder="1"/>
    <xf numFmtId="0" fontId="12" fillId="0" borderId="6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3" borderId="5" xfId="0" applyFont="1" applyFill="1" applyBorder="1" applyAlignment="1"/>
    <xf numFmtId="0" fontId="14" fillId="0" borderId="0" xfId="0" applyFont="1"/>
    <xf numFmtId="49" fontId="15" fillId="0" borderId="0" xfId="0" applyNumberFormat="1" applyFont="1" applyBorder="1" applyAlignment="1">
      <alignment vertical="top"/>
    </xf>
    <xf numFmtId="49" fontId="16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/>
    <xf numFmtId="49" fontId="15" fillId="0" borderId="0" xfId="0" applyNumberFormat="1" applyFont="1" applyAlignment="1"/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7" fillId="0" borderId="0" xfId="0" applyFont="1" applyBorder="1" applyAlignment="1">
      <alignment vertical="top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49" fontId="21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7" xfId="0" applyFont="1" applyBorder="1"/>
    <xf numFmtId="0" fontId="19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/>
    </xf>
    <xf numFmtId="49" fontId="20" fillId="0" borderId="7" xfId="0" applyNumberFormat="1" applyFont="1" applyBorder="1" applyAlignment="1">
      <alignment vertical="center"/>
    </xf>
    <xf numFmtId="0" fontId="19" fillId="0" borderId="7" xfId="2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0" fontId="27" fillId="0" borderId="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0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3" fillId="0" borderId="6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 vertical="center"/>
    </xf>
    <xf numFmtId="0" fontId="39" fillId="0" borderId="0" xfId="1" applyFont="1"/>
    <xf numFmtId="0" fontId="40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3" fillId="0" borderId="3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25" fillId="0" borderId="3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14" xfId="0" applyFont="1" applyFill="1" applyBorder="1" applyAlignment="1">
      <alignment vertical="center"/>
    </xf>
    <xf numFmtId="49" fontId="46" fillId="2" borderId="13" xfId="0" applyNumberFormat="1" applyFont="1" applyFill="1" applyBorder="1" applyAlignment="1">
      <alignment horizontal="center" vertical="center"/>
    </xf>
    <xf numFmtId="49" fontId="46" fillId="2" borderId="13" xfId="0" applyNumberFormat="1" applyFont="1" applyFill="1" applyBorder="1" applyAlignment="1">
      <alignment vertical="center"/>
    </xf>
    <xf numFmtId="49" fontId="46" fillId="2" borderId="13" xfId="0" applyNumberFormat="1" applyFont="1" applyFill="1" applyBorder="1" applyAlignment="1">
      <alignment horizontal="centerContinuous" vertical="center"/>
    </xf>
    <xf numFmtId="49" fontId="46" fillId="2" borderId="15" xfId="0" applyNumberFormat="1" applyFont="1" applyFill="1" applyBorder="1" applyAlignment="1">
      <alignment horizontal="centerContinuous" vertical="center"/>
    </xf>
    <xf numFmtId="49" fontId="19" fillId="2" borderId="13" xfId="0" applyNumberFormat="1" applyFont="1" applyFill="1" applyBorder="1" applyAlignment="1">
      <alignment horizontal="left" vertical="center"/>
    </xf>
    <xf numFmtId="49" fontId="20" fillId="2" borderId="13" xfId="0" applyNumberFormat="1" applyFont="1" applyFill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19" fillId="2" borderId="12" xfId="0" applyNumberFormat="1" applyFont="1" applyFill="1" applyBorder="1" applyAlignment="1">
      <alignment horizontal="left" vertical="center"/>
    </xf>
    <xf numFmtId="49" fontId="19" fillId="2" borderId="15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10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47" fillId="4" borderId="0" xfId="0" applyFont="1" applyFill="1" applyAlignment="1">
      <alignment vertical="center"/>
    </xf>
    <xf numFmtId="49" fontId="47" fillId="4" borderId="0" xfId="0" applyNumberFormat="1" applyFont="1" applyFill="1" applyAlignment="1">
      <alignment horizontal="center" vertical="center"/>
    </xf>
    <xf numFmtId="49" fontId="47" fillId="4" borderId="10" xfId="0" applyNumberFormat="1" applyFont="1" applyFill="1" applyBorder="1" applyAlignment="1">
      <alignment vertical="center"/>
    </xf>
    <xf numFmtId="49" fontId="48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vertical="center"/>
    </xf>
    <xf numFmtId="49" fontId="36" fillId="0" borderId="13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19" fillId="2" borderId="16" xfId="0" applyNumberFormat="1" applyFont="1" applyFill="1" applyBorder="1" applyAlignment="1">
      <alignment vertical="center"/>
    </xf>
    <xf numFmtId="49" fontId="19" fillId="2" borderId="17" xfId="0" applyNumberFormat="1" applyFont="1" applyFill="1" applyBorder="1" applyAlignment="1">
      <alignment vertical="center"/>
    </xf>
    <xf numFmtId="49" fontId="36" fillId="2" borderId="10" xfId="0" applyNumberFormat="1" applyFont="1" applyFill="1" applyBorder="1" applyAlignment="1">
      <alignment vertical="center"/>
    </xf>
    <xf numFmtId="49" fontId="19" fillId="2" borderId="12" xfId="0" applyNumberFormat="1" applyFont="1" applyFill="1" applyBorder="1" applyAlignment="1">
      <alignment vertical="center"/>
    </xf>
    <xf numFmtId="49" fontId="19" fillId="2" borderId="13" xfId="0" applyNumberFormat="1" applyFont="1" applyFill="1" applyBorder="1" applyAlignment="1">
      <alignment vertical="center"/>
    </xf>
    <xf numFmtId="49" fontId="36" fillId="2" borderId="15" xfId="0" applyNumberFormat="1" applyFont="1" applyFill="1" applyBorder="1" applyAlignment="1">
      <alignment vertical="center"/>
    </xf>
    <xf numFmtId="49" fontId="47" fillId="0" borderId="5" xfId="0" applyNumberFormat="1" applyFont="1" applyBorder="1" applyAlignment="1">
      <alignment vertical="center"/>
    </xf>
    <xf numFmtId="49" fontId="47" fillId="0" borderId="3" xfId="0" applyNumberFormat="1" applyFont="1" applyBorder="1" applyAlignment="1">
      <alignment vertical="center"/>
    </xf>
    <xf numFmtId="49" fontId="47" fillId="0" borderId="6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10" xfId="0" applyNumberFormat="1" applyFont="1" applyBorder="1" applyAlignment="1">
      <alignment vertical="center"/>
    </xf>
    <xf numFmtId="49" fontId="19" fillId="2" borderId="11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vertical="center"/>
    </xf>
    <xf numFmtId="0" fontId="47" fillId="2" borderId="11" xfId="0" applyFont="1" applyFill="1" applyBorder="1" applyAlignment="1">
      <alignment vertical="center"/>
    </xf>
    <xf numFmtId="49" fontId="47" fillId="2" borderId="0" xfId="0" applyNumberFormat="1" applyFont="1" applyFill="1" applyAlignment="1">
      <alignment horizontal="right" vertical="center"/>
    </xf>
    <xf numFmtId="49" fontId="47" fillId="2" borderId="10" xfId="0" applyNumberFormat="1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49" fontId="36" fillId="0" borderId="3" xfId="0" applyNumberFormat="1" applyFont="1" applyBorder="1" applyAlignment="1">
      <alignment vertical="center"/>
    </xf>
    <xf numFmtId="49" fontId="36" fillId="0" borderId="6" xfId="0" applyNumberFormat="1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7" fillId="0" borderId="6" xfId="0" applyFont="1" applyBorder="1" applyAlignment="1">
      <alignment horizontal="right" vertical="center"/>
    </xf>
    <xf numFmtId="49" fontId="47" fillId="0" borderId="3" xfId="0" applyNumberFormat="1" applyFont="1" applyBorder="1" applyAlignment="1">
      <alignment horizontal="center" vertical="center"/>
    </xf>
    <xf numFmtId="0" fontId="47" fillId="4" borderId="3" xfId="0" applyFont="1" applyFill="1" applyBorder="1" applyAlignment="1">
      <alignment vertical="center"/>
    </xf>
    <xf numFmtId="49" fontId="47" fillId="4" borderId="3" xfId="0" applyNumberFormat="1" applyFont="1" applyFill="1" applyBorder="1" applyAlignment="1">
      <alignment horizontal="center" vertical="center"/>
    </xf>
    <xf numFmtId="49" fontId="47" fillId="4" borderId="6" xfId="0" applyNumberFormat="1" applyFont="1" applyFill="1" applyBorder="1" applyAlignment="1">
      <alignment vertical="center"/>
    </xf>
    <xf numFmtId="49" fontId="48" fillId="0" borderId="3" xfId="0" applyNumberFormat="1" applyFont="1" applyBorder="1" applyAlignment="1">
      <alignment horizontal="center" vertical="center"/>
    </xf>
    <xf numFmtId="0" fontId="49" fillId="5" borderId="6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0B97BB00-8DC4-6140-AF8E-90B2E039990E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4D76984C-BB07-7448-9822-60A9839B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A0645211-463C-4F42-976B-03C78A2D6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818F6893-91BE-5C41-ABB5-B42F36D84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AD6DDBFF-F408-D441-B767-C09C4741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10376FB9-22BD-8F46-9854-9CAF62FC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F75D2F1B-71C1-0A48-B7C2-242C7548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64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1CFD5882-F03A-8249-B8CB-AC9C2EE6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AB0F1EC8-8E54-704E-B1E5-BDE1BA9B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4DCDB65F-6953-0044-B562-116092CC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83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8" name="Рисунок 26" descr="UTK2.jpg">
          <a:extLst>
            <a:ext uri="{FF2B5EF4-FFF2-40B4-BE49-F238E27FC236}">
              <a16:creationId xmlns:a16="http://schemas.microsoft.com/office/drawing/2014/main" id="{D9703BF1-1108-004C-8E7E-33FAC3B42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88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F47FBC4E-BED6-F745-9851-838C47B0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57A97A20-C4FE-9C4A-8DCF-AD94AD60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01CCC690-C491-9246-B50D-16E27E5D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1CB70F13-7670-2A45-9EF8-879B505F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3785F0E0-F0A1-154E-97D1-83710AB9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FB79663F-C42A-DB4A-ACC7-CB1E055E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13</xdr:row>
      <xdr:rowOff>114300</xdr:rowOff>
    </xdr:from>
    <xdr:to>
      <xdr:col>2</xdr:col>
      <xdr:colOff>596900</xdr:colOff>
      <xdr:row>14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36FA3262-EA29-C542-ACFC-EE0E3813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3561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15</xdr:row>
      <xdr:rowOff>114300</xdr:rowOff>
    </xdr:from>
    <xdr:to>
      <xdr:col>3</xdr:col>
      <xdr:colOff>596900</xdr:colOff>
      <xdr:row>16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8B52C9A9-C901-0042-B8AE-58D5E0D0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9911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17</xdr:row>
      <xdr:rowOff>114300</xdr:rowOff>
    </xdr:from>
    <xdr:to>
      <xdr:col>4</xdr:col>
      <xdr:colOff>596900</xdr:colOff>
      <xdr:row>18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37078112-9ACB-DA4D-A97E-D7BE973A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6261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13</xdr:row>
      <xdr:rowOff>114300</xdr:rowOff>
    </xdr:from>
    <xdr:to>
      <xdr:col>9</xdr:col>
      <xdr:colOff>584200</xdr:colOff>
      <xdr:row>14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243F99AE-0175-E340-8635-B8E5947E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3561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114300</xdr:rowOff>
    </xdr:from>
    <xdr:to>
      <xdr:col>10</xdr:col>
      <xdr:colOff>584200</xdr:colOff>
      <xdr:row>16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AD169BDA-90E8-3248-9515-4408650D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49911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114300</xdr:rowOff>
    </xdr:from>
    <xdr:to>
      <xdr:col>11</xdr:col>
      <xdr:colOff>584200</xdr:colOff>
      <xdr:row>18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0E42E452-0B93-2042-9BA5-53D018EB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56261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21</xdr:row>
      <xdr:rowOff>114300</xdr:rowOff>
    </xdr:from>
    <xdr:to>
      <xdr:col>2</xdr:col>
      <xdr:colOff>596900</xdr:colOff>
      <xdr:row>22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6A840239-37FD-AA44-B1FB-52BF742F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972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23</xdr:row>
      <xdr:rowOff>114300</xdr:rowOff>
    </xdr:from>
    <xdr:to>
      <xdr:col>3</xdr:col>
      <xdr:colOff>596900</xdr:colOff>
      <xdr:row>24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AFDE61FE-9F02-9F40-9DA8-4E2E539B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7607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25</xdr:row>
      <xdr:rowOff>114300</xdr:rowOff>
    </xdr:from>
    <xdr:to>
      <xdr:col>4</xdr:col>
      <xdr:colOff>596900</xdr:colOff>
      <xdr:row>26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3A19E4B1-3BAC-3748-92C1-F37D32ED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8242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21</xdr:row>
      <xdr:rowOff>114300</xdr:rowOff>
    </xdr:from>
    <xdr:to>
      <xdr:col>9</xdr:col>
      <xdr:colOff>584200</xdr:colOff>
      <xdr:row>22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7379A79C-9314-2249-AF95-589B7075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6972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23</xdr:row>
      <xdr:rowOff>114300</xdr:rowOff>
    </xdr:from>
    <xdr:to>
      <xdr:col>10</xdr:col>
      <xdr:colOff>584200</xdr:colOff>
      <xdr:row>24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9DEF6866-4D12-DE45-B12A-03E67E1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7607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25</xdr:row>
      <xdr:rowOff>114300</xdr:rowOff>
    </xdr:from>
    <xdr:to>
      <xdr:col>11</xdr:col>
      <xdr:colOff>584200</xdr:colOff>
      <xdr:row>26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A226C57F-5DDF-C74C-A741-E2EA5D64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242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FCAA6B16-92F6-7741-93B2-18B006C28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nitsa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"/>
      <sheetName val="3 5 7 9"/>
      <sheetName val="13 место"/>
      <sheetName val="ВОСКРЕСЕНЬЕ"/>
      <sheetName val="СУББОТА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ЛЕТО В ВИННИЦЕ'21</v>
          </cell>
        </row>
        <row r="11">
          <cell r="A11" t="str">
            <v>Бомонд, Винница</v>
          </cell>
        </row>
        <row r="15">
          <cell r="A15" t="str">
            <v>24-25 июля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712C0-8BAB-F54F-B2E0-432BC51182ED}">
  <sheetPr>
    <pageSetUpPr fitToPage="1"/>
  </sheetPr>
  <dimension ref="A1:Q79"/>
  <sheetViews>
    <sheetView showGridLines="0" showZeros="0" tabSelected="1" zoomScale="80" zoomScaleNormal="80" workbookViewId="0">
      <selection activeCell="W20" sqref="W20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33" customWidth="1"/>
    <col min="10" max="10" width="10.6640625" customWidth="1"/>
    <col min="11" max="11" width="1.6640625" style="133" customWidth="1"/>
    <col min="12" max="12" width="10.6640625" customWidth="1"/>
    <col min="13" max="13" width="1.6640625" style="134" customWidth="1"/>
    <col min="14" max="14" width="10.6640625" customWidth="1"/>
    <col min="15" max="15" width="1.6640625" style="133" customWidth="1"/>
    <col min="16" max="16" width="10.6640625" customWidth="1"/>
    <col min="17" max="17" width="1.6640625" style="13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52" customFormat="1" ht="54" customHeight="1" x14ac:dyDescent="0.2">
      <c r="A1" s="135" t="str">
        <f>[1]Информация!$A$9</f>
        <v>ЛЕТО В ВИННИЦЕ'21</v>
      </c>
      <c r="B1" s="135"/>
      <c r="C1" s="135"/>
      <c r="D1" s="135"/>
      <c r="E1" s="135"/>
      <c r="F1" s="135"/>
      <c r="G1" s="135"/>
      <c r="H1" s="135"/>
      <c r="I1" s="135"/>
      <c r="J1" s="135"/>
      <c r="K1" s="53"/>
      <c r="L1" s="136" t="s">
        <v>1</v>
      </c>
      <c r="M1"/>
      <c r="N1"/>
      <c r="O1"/>
      <c r="Q1" s="53"/>
    </row>
    <row r="2" spans="1:17" s="63" customFormat="1" ht="12" customHeight="1" x14ac:dyDescent="0.15">
      <c r="A2" s="57" t="s">
        <v>61</v>
      </c>
      <c r="B2" s="57"/>
      <c r="C2" s="57"/>
      <c r="D2" s="57"/>
      <c r="E2" s="57"/>
      <c r="F2" s="57" t="s">
        <v>3</v>
      </c>
      <c r="G2" s="57"/>
      <c r="H2" s="57"/>
      <c r="I2" s="58"/>
      <c r="J2" s="59"/>
      <c r="K2" s="60"/>
      <c r="L2" s="61"/>
      <c r="M2" s="58"/>
      <c r="N2" s="57"/>
      <c r="O2" s="58"/>
      <c r="P2" s="57"/>
      <c r="Q2" s="62" t="s">
        <v>4</v>
      </c>
    </row>
    <row r="3" spans="1:17" s="71" customFormat="1" ht="15" customHeight="1" thickBot="1" x14ac:dyDescent="0.2">
      <c r="A3" s="64" t="str">
        <f>[1]Информация!$A$15</f>
        <v>24-25 июля</v>
      </c>
      <c r="B3" s="65"/>
      <c r="C3" s="65"/>
      <c r="D3" s="65"/>
      <c r="E3" s="65"/>
      <c r="F3" s="64" t="str">
        <f>[1]Информация!$A$11</f>
        <v>Бомонд, Винница</v>
      </c>
      <c r="G3" s="65"/>
      <c r="H3" s="65"/>
      <c r="I3" s="66"/>
      <c r="J3" s="67">
        <f>[1]Информация!$A$13</f>
        <v>0</v>
      </c>
      <c r="K3" s="68"/>
      <c r="L3" s="69"/>
      <c r="M3" s="66"/>
      <c r="N3" s="65"/>
      <c r="O3" s="66"/>
      <c r="P3" s="65"/>
      <c r="Q3" s="70" t="str">
        <f>[1]Информация!$A$17</f>
        <v>Елена Андреева</v>
      </c>
    </row>
    <row r="4" spans="1:17" s="63" customFormat="1" ht="11" x14ac:dyDescent="0.15">
      <c r="A4" s="72"/>
      <c r="B4" s="73"/>
      <c r="C4" s="73" t="s">
        <v>70</v>
      </c>
      <c r="D4" s="73" t="s">
        <v>71</v>
      </c>
      <c r="E4" s="74" t="s">
        <v>62</v>
      </c>
      <c r="F4" s="74" t="s">
        <v>63</v>
      </c>
      <c r="G4" s="74"/>
      <c r="H4" s="73" t="s">
        <v>64</v>
      </c>
      <c r="I4" s="75"/>
      <c r="J4" s="73"/>
      <c r="K4" s="75"/>
      <c r="L4" s="73"/>
      <c r="M4" s="75"/>
      <c r="N4" s="73"/>
      <c r="O4" s="75"/>
      <c r="P4" s="73"/>
      <c r="Q4" s="58"/>
    </row>
    <row r="5" spans="1:17" s="63" customFormat="1" ht="3.75" customHeight="1" x14ac:dyDescent="0.15">
      <c r="A5" s="76"/>
      <c r="B5" s="77"/>
      <c r="C5" s="77"/>
      <c r="D5" s="77"/>
      <c r="E5" s="78"/>
      <c r="F5" s="78"/>
      <c r="G5" s="79"/>
      <c r="H5" s="78"/>
      <c r="I5" s="80"/>
      <c r="J5" s="77"/>
      <c r="K5" s="80"/>
      <c r="L5" s="77"/>
      <c r="M5" s="80"/>
      <c r="N5" s="77"/>
      <c r="O5" s="80"/>
      <c r="P5" s="77"/>
      <c r="Q5" s="81"/>
    </row>
    <row r="6" spans="1:17" s="83" customFormat="1" ht="10" customHeight="1" x14ac:dyDescent="0.15">
      <c r="A6" s="82">
        <v>1</v>
      </c>
      <c r="B6" s="88"/>
      <c r="C6" s="89"/>
      <c r="D6" s="137">
        <v>1</v>
      </c>
      <c r="E6" s="92" t="s">
        <v>27</v>
      </c>
      <c r="F6" s="92"/>
      <c r="G6" s="93"/>
      <c r="H6" s="92"/>
      <c r="I6" s="94"/>
      <c r="J6" s="85"/>
      <c r="K6" s="84"/>
      <c r="L6" s="85"/>
      <c r="M6" s="84"/>
      <c r="N6" s="85"/>
      <c r="O6" s="84"/>
      <c r="P6" s="85"/>
      <c r="Q6" s="84"/>
    </row>
    <row r="7" spans="1:17" s="83" customFormat="1" ht="11.25" customHeight="1" x14ac:dyDescent="0.15">
      <c r="A7" s="82"/>
      <c r="B7" s="95"/>
      <c r="C7" s="95"/>
      <c r="D7" s="95"/>
      <c r="E7" s="92" t="s">
        <v>29</v>
      </c>
      <c r="F7" s="92"/>
      <c r="G7" s="93"/>
      <c r="H7" s="92"/>
      <c r="I7" s="96"/>
      <c r="J7" s="97" t="str">
        <f>IF(I7="a",E6,IF(I7="b",E8,""))</f>
        <v/>
      </c>
      <c r="K7" s="84"/>
      <c r="L7" s="85"/>
      <c r="M7" s="84"/>
      <c r="N7" s="85"/>
      <c r="O7" s="86"/>
      <c r="P7" s="87"/>
      <c r="Q7" s="87"/>
    </row>
    <row r="8" spans="1:17" s="83" customFormat="1" ht="10" customHeight="1" x14ac:dyDescent="0.15">
      <c r="A8" s="82"/>
      <c r="B8" s="82"/>
      <c r="C8" s="82"/>
      <c r="D8" s="82"/>
      <c r="E8" s="85"/>
      <c r="F8" s="85"/>
      <c r="H8" s="85"/>
      <c r="I8" s="98"/>
      <c r="J8" s="138" t="s">
        <v>27</v>
      </c>
      <c r="K8" s="100"/>
      <c r="L8" s="85"/>
      <c r="M8" s="84"/>
      <c r="N8" s="85"/>
      <c r="O8" s="84"/>
      <c r="P8" s="85"/>
      <c r="Q8" s="84"/>
    </row>
    <row r="9" spans="1:17" s="83" customFormat="1" ht="10" customHeight="1" x14ac:dyDescent="0.15">
      <c r="A9" s="82"/>
      <c r="B9" s="82"/>
      <c r="C9" s="82"/>
      <c r="D9" s="82"/>
      <c r="E9" s="85"/>
      <c r="F9" s="85"/>
      <c r="H9" s="85"/>
      <c r="I9" s="98"/>
      <c r="J9" s="139" t="s">
        <v>29</v>
      </c>
      <c r="K9" s="102"/>
      <c r="L9" s="85"/>
      <c r="M9" s="84"/>
      <c r="N9" s="85"/>
      <c r="O9" s="84"/>
      <c r="P9" s="85"/>
      <c r="Q9" s="84"/>
    </row>
    <row r="10" spans="1:17" s="83" customFormat="1" ht="10" customHeight="1" x14ac:dyDescent="0.15">
      <c r="A10" s="82">
        <v>2</v>
      </c>
      <c r="B10" s="88"/>
      <c r="C10" s="89"/>
      <c r="D10" s="90"/>
      <c r="E10" s="91" t="s">
        <v>72</v>
      </c>
      <c r="F10" s="91"/>
      <c r="G10" s="103"/>
      <c r="H10" s="91"/>
      <c r="I10" s="104"/>
      <c r="J10" s="85"/>
      <c r="K10" s="124"/>
      <c r="L10" s="125"/>
      <c r="M10" s="100"/>
      <c r="N10" s="85"/>
      <c r="O10" s="84"/>
      <c r="P10" s="85"/>
      <c r="Q10" s="84"/>
    </row>
    <row r="11" spans="1:17" s="83" customFormat="1" ht="10" customHeight="1" x14ac:dyDescent="0.15">
      <c r="A11" s="82"/>
      <c r="B11" s="95"/>
      <c r="C11" s="95"/>
      <c r="D11" s="95"/>
      <c r="E11" s="91"/>
      <c r="F11" s="91"/>
      <c r="G11" s="103"/>
      <c r="H11" s="91"/>
      <c r="I11" s="107"/>
      <c r="J11" s="85"/>
      <c r="K11" s="124"/>
      <c r="L11" s="126"/>
      <c r="M11" s="127"/>
      <c r="N11" s="85"/>
      <c r="O11" s="84"/>
      <c r="P11" s="85"/>
      <c r="Q11" s="84"/>
    </row>
    <row r="12" spans="1:17" s="83" customFormat="1" ht="10" customHeight="1" x14ac:dyDescent="0.15">
      <c r="A12" s="82"/>
      <c r="B12" s="82"/>
      <c r="C12" s="82"/>
      <c r="D12" s="128"/>
      <c r="E12" s="85"/>
      <c r="F12" s="85"/>
      <c r="H12" s="85"/>
      <c r="I12" s="129"/>
      <c r="J12" s="85"/>
      <c r="K12" s="124"/>
      <c r="L12" s="138" t="s">
        <v>27</v>
      </c>
      <c r="M12" s="84"/>
      <c r="N12" s="85"/>
      <c r="O12" s="84"/>
      <c r="P12" s="85"/>
      <c r="Q12" s="84"/>
    </row>
    <row r="13" spans="1:17" s="83" customFormat="1" ht="10" customHeight="1" x14ac:dyDescent="0.15">
      <c r="A13" s="82"/>
      <c r="B13" s="82"/>
      <c r="C13" s="82"/>
      <c r="D13" s="128"/>
      <c r="E13" s="85"/>
      <c r="F13" s="85"/>
      <c r="H13" s="85"/>
      <c r="I13" s="129"/>
      <c r="J13" s="140"/>
      <c r="K13" s="141"/>
      <c r="L13" s="139" t="s">
        <v>29</v>
      </c>
      <c r="M13" s="102"/>
      <c r="N13" s="85"/>
      <c r="O13" s="84"/>
      <c r="P13" s="85"/>
      <c r="Q13" s="84"/>
    </row>
    <row r="14" spans="1:17" s="83" customFormat="1" ht="10" customHeight="1" x14ac:dyDescent="0.15">
      <c r="A14" s="82">
        <v>3</v>
      </c>
      <c r="B14" s="88"/>
      <c r="C14" s="89"/>
      <c r="D14" s="90"/>
      <c r="E14" s="91" t="s">
        <v>30</v>
      </c>
      <c r="F14" s="91"/>
      <c r="G14" s="103"/>
      <c r="H14" s="91"/>
      <c r="I14" s="130"/>
      <c r="K14" s="124"/>
      <c r="L14" s="142">
        <v>63</v>
      </c>
      <c r="M14" s="124"/>
      <c r="N14" s="125"/>
      <c r="O14" s="84"/>
      <c r="P14" s="85"/>
      <c r="Q14" s="84"/>
    </row>
    <row r="15" spans="1:17" s="83" customFormat="1" ht="10" customHeight="1" x14ac:dyDescent="0.15">
      <c r="A15" s="82"/>
      <c r="B15" s="95"/>
      <c r="C15" s="95"/>
      <c r="D15" s="95"/>
      <c r="E15" s="91" t="s">
        <v>30</v>
      </c>
      <c r="F15" s="91"/>
      <c r="G15" s="103"/>
      <c r="H15" s="91"/>
      <c r="I15" s="107"/>
      <c r="J15" s="97"/>
      <c r="K15" s="124"/>
      <c r="L15" s="85"/>
      <c r="M15" s="124"/>
      <c r="N15" s="85"/>
      <c r="O15" s="84"/>
      <c r="P15" s="85"/>
      <c r="Q15" s="84"/>
    </row>
    <row r="16" spans="1:17" s="83" customFormat="1" ht="10" customHeight="1" x14ac:dyDescent="0.15">
      <c r="A16" s="82"/>
      <c r="B16" s="82"/>
      <c r="C16" s="82"/>
      <c r="D16" s="128"/>
      <c r="E16" s="85"/>
      <c r="F16" s="85"/>
      <c r="H16" s="85"/>
      <c r="I16" s="98"/>
      <c r="J16" s="99" t="s">
        <v>30</v>
      </c>
      <c r="K16" s="132"/>
      <c r="L16" s="85"/>
      <c r="M16" s="124"/>
      <c r="N16" s="85"/>
      <c r="O16" s="84"/>
      <c r="P16" s="85"/>
      <c r="Q16" s="84"/>
    </row>
    <row r="17" spans="1:17" s="83" customFormat="1" ht="10" customHeight="1" x14ac:dyDescent="0.15">
      <c r="A17" s="82"/>
      <c r="B17" s="82"/>
      <c r="C17" s="82"/>
      <c r="D17" s="128"/>
      <c r="E17" s="85"/>
      <c r="F17" s="85"/>
      <c r="H17" s="85"/>
      <c r="I17" s="98"/>
      <c r="J17" s="101" t="s">
        <v>30</v>
      </c>
      <c r="K17" s="107"/>
      <c r="L17" s="85"/>
      <c r="M17" s="124"/>
      <c r="N17" s="85"/>
      <c r="O17" s="84"/>
      <c r="P17" s="85"/>
      <c r="Q17" s="84"/>
    </row>
    <row r="18" spans="1:17" s="83" customFormat="1" ht="10" customHeight="1" x14ac:dyDescent="0.15">
      <c r="A18" s="82">
        <v>4</v>
      </c>
      <c r="B18" s="88"/>
      <c r="C18" s="89"/>
      <c r="D18" s="90"/>
      <c r="E18" s="91" t="s">
        <v>12</v>
      </c>
      <c r="F18" s="91"/>
      <c r="G18" s="103"/>
      <c r="H18" s="91"/>
      <c r="I18" s="104"/>
      <c r="J18" s="85">
        <v>63</v>
      </c>
      <c r="K18" s="84"/>
      <c r="L18" s="125"/>
      <c r="M18" s="132"/>
      <c r="N18" s="85"/>
      <c r="O18" s="84"/>
      <c r="P18" s="85"/>
      <c r="Q18" s="84"/>
    </row>
    <row r="19" spans="1:17" s="83" customFormat="1" ht="11.25" customHeight="1" x14ac:dyDescent="0.15">
      <c r="A19" s="82"/>
      <c r="B19" s="95"/>
      <c r="C19" s="95"/>
      <c r="D19" s="95"/>
      <c r="E19" s="91" t="s">
        <v>14</v>
      </c>
      <c r="F19" s="91"/>
      <c r="G19" s="103"/>
      <c r="H19" s="91"/>
      <c r="I19" s="107"/>
      <c r="J19" s="85"/>
      <c r="K19" s="84"/>
      <c r="L19" s="126"/>
      <c r="M19" s="143"/>
      <c r="N19" s="85"/>
      <c r="O19" s="84"/>
      <c r="P19" s="85"/>
      <c r="Q19" s="84"/>
    </row>
    <row r="20" spans="1:17" s="83" customFormat="1" ht="10" customHeight="1" x14ac:dyDescent="0.15">
      <c r="A20" s="82"/>
      <c r="B20" s="82"/>
      <c r="C20" s="82"/>
      <c r="D20" s="82"/>
      <c r="E20" s="85"/>
      <c r="F20" s="85"/>
      <c r="H20" s="85"/>
      <c r="I20" s="129"/>
      <c r="J20" s="85"/>
      <c r="K20" s="84"/>
      <c r="L20" s="85"/>
      <c r="M20" s="124"/>
      <c r="N20" s="138" t="s">
        <v>27</v>
      </c>
      <c r="O20" s="84"/>
      <c r="P20" s="85"/>
      <c r="Q20" s="84"/>
    </row>
    <row r="21" spans="1:17" s="83" customFormat="1" ht="10" customHeight="1" x14ac:dyDescent="0.15">
      <c r="A21" s="82"/>
      <c r="B21" s="82"/>
      <c r="C21" s="82"/>
      <c r="D21" s="82"/>
      <c r="E21" s="85"/>
      <c r="F21" s="85"/>
      <c r="H21" s="85"/>
      <c r="I21" s="129"/>
      <c r="J21" s="85"/>
      <c r="K21" s="84"/>
      <c r="L21" s="85"/>
      <c r="M21" s="98"/>
      <c r="N21" s="139" t="s">
        <v>29</v>
      </c>
      <c r="O21" s="102"/>
      <c r="P21" s="85"/>
      <c r="Q21" s="84"/>
    </row>
    <row r="22" spans="1:17" s="83" customFormat="1" ht="10" customHeight="1" x14ac:dyDescent="0.15">
      <c r="A22" s="82">
        <v>5</v>
      </c>
      <c r="B22" s="88"/>
      <c r="C22" s="89"/>
      <c r="D22" s="137">
        <v>4</v>
      </c>
      <c r="E22" s="92" t="s">
        <v>15</v>
      </c>
      <c r="F22" s="92"/>
      <c r="G22" s="93"/>
      <c r="H22" s="92"/>
      <c r="I22" s="94"/>
      <c r="J22" s="85"/>
      <c r="K22" s="84"/>
      <c r="M22" s="131"/>
      <c r="N22" s="85">
        <v>64</v>
      </c>
      <c r="O22" s="124"/>
      <c r="P22" s="85"/>
      <c r="Q22" s="84"/>
    </row>
    <row r="23" spans="1:17" s="83" customFormat="1" ht="10" customHeight="1" x14ac:dyDescent="0.15">
      <c r="A23" s="82"/>
      <c r="B23" s="95"/>
      <c r="C23" s="95"/>
      <c r="D23" s="95"/>
      <c r="E23" s="92" t="s">
        <v>17</v>
      </c>
      <c r="F23" s="92"/>
      <c r="G23" s="93"/>
      <c r="H23" s="92"/>
      <c r="I23" s="96"/>
      <c r="J23" s="97"/>
      <c r="K23" s="84"/>
      <c r="L23" s="85"/>
      <c r="M23" s="124"/>
      <c r="N23" s="85"/>
      <c r="O23" s="124"/>
      <c r="P23" s="85"/>
      <c r="Q23" s="84"/>
    </row>
    <row r="24" spans="1:17" s="83" customFormat="1" ht="10" customHeight="1" x14ac:dyDescent="0.15">
      <c r="A24" s="82"/>
      <c r="B24" s="82"/>
      <c r="C24" s="82"/>
      <c r="D24" s="82"/>
      <c r="E24" s="85"/>
      <c r="F24" s="85"/>
      <c r="H24" s="85"/>
      <c r="I24" s="98"/>
      <c r="J24" s="138" t="s">
        <v>15</v>
      </c>
      <c r="K24" s="100"/>
      <c r="L24" s="85"/>
      <c r="M24" s="124"/>
      <c r="N24" s="85"/>
      <c r="O24" s="124"/>
      <c r="P24" s="85"/>
      <c r="Q24" s="84"/>
    </row>
    <row r="25" spans="1:17" s="83" customFormat="1" ht="10" customHeight="1" x14ac:dyDescent="0.15">
      <c r="A25" s="82"/>
      <c r="B25" s="82"/>
      <c r="C25" s="82"/>
      <c r="D25" s="82"/>
      <c r="E25" s="85"/>
      <c r="F25" s="85"/>
      <c r="H25" s="85"/>
      <c r="I25" s="98"/>
      <c r="J25" s="139" t="s">
        <v>17</v>
      </c>
      <c r="K25" s="102"/>
      <c r="L25" s="85"/>
      <c r="M25" s="124"/>
      <c r="N25" s="85"/>
      <c r="O25" s="124"/>
      <c r="P25" s="85"/>
      <c r="Q25" s="84"/>
    </row>
    <row r="26" spans="1:17" s="83" customFormat="1" ht="10" customHeight="1" x14ac:dyDescent="0.15">
      <c r="A26" s="82">
        <v>6</v>
      </c>
      <c r="B26" s="88"/>
      <c r="C26" s="89"/>
      <c r="D26" s="90"/>
      <c r="E26" s="91" t="s">
        <v>72</v>
      </c>
      <c r="F26" s="91"/>
      <c r="G26" s="103"/>
      <c r="H26" s="91"/>
      <c r="I26" s="104"/>
      <c r="J26" s="85"/>
      <c r="K26" s="124"/>
      <c r="L26" s="125"/>
      <c r="M26" s="132"/>
      <c r="N26" s="85"/>
      <c r="O26" s="124"/>
      <c r="P26" s="85"/>
      <c r="Q26" s="84"/>
    </row>
    <row r="27" spans="1:17" s="83" customFormat="1" ht="10" customHeight="1" x14ac:dyDescent="0.15">
      <c r="A27" s="82"/>
      <c r="B27" s="95"/>
      <c r="C27" s="95"/>
      <c r="D27" s="95"/>
      <c r="E27" s="91"/>
      <c r="F27" s="91"/>
      <c r="G27" s="103"/>
      <c r="H27" s="91"/>
      <c r="I27" s="107"/>
      <c r="J27" s="85"/>
      <c r="K27" s="124"/>
      <c r="L27" s="126"/>
      <c r="M27" s="143"/>
      <c r="N27" s="85"/>
      <c r="O27" s="124"/>
      <c r="P27" s="85"/>
      <c r="Q27" s="84"/>
    </row>
    <row r="28" spans="1:17" s="83" customFormat="1" ht="10" customHeight="1" x14ac:dyDescent="0.15">
      <c r="A28" s="82"/>
      <c r="B28" s="82"/>
      <c r="C28" s="82"/>
      <c r="D28" s="128"/>
      <c r="E28" s="85"/>
      <c r="F28" s="85"/>
      <c r="H28" s="85"/>
      <c r="I28" s="129"/>
      <c r="J28" s="85"/>
      <c r="K28" s="124"/>
      <c r="L28" s="138" t="s">
        <v>15</v>
      </c>
      <c r="M28" s="124"/>
      <c r="N28" s="85"/>
      <c r="O28" s="124"/>
      <c r="P28" s="85"/>
      <c r="Q28" s="84"/>
    </row>
    <row r="29" spans="1:17" s="83" customFormat="1" ht="10" customHeight="1" x14ac:dyDescent="0.15">
      <c r="A29" s="82"/>
      <c r="B29" s="82"/>
      <c r="C29" s="82"/>
      <c r="D29" s="128"/>
      <c r="E29" s="85"/>
      <c r="F29" s="85"/>
      <c r="H29" s="85"/>
      <c r="I29" s="129"/>
      <c r="J29" s="144"/>
      <c r="K29" s="141"/>
      <c r="L29" s="139" t="s">
        <v>17</v>
      </c>
      <c r="M29" s="107"/>
      <c r="N29" s="85"/>
      <c r="O29" s="124"/>
      <c r="P29" s="85"/>
      <c r="Q29" s="84"/>
    </row>
    <row r="30" spans="1:17" s="83" customFormat="1" ht="10" customHeight="1" x14ac:dyDescent="0.15">
      <c r="A30" s="82">
        <v>7</v>
      </c>
      <c r="B30" s="88"/>
      <c r="C30" s="89"/>
      <c r="D30" s="90"/>
      <c r="E30" s="145" t="s">
        <v>43</v>
      </c>
      <c r="F30" s="91"/>
      <c r="G30" s="103"/>
      <c r="H30" s="91"/>
      <c r="I30" s="130"/>
      <c r="K30" s="124"/>
      <c r="L30" s="85">
        <v>64</v>
      </c>
      <c r="M30" s="84"/>
      <c r="N30" s="125"/>
      <c r="O30" s="124"/>
      <c r="P30" s="85"/>
      <c r="Q30" s="84"/>
    </row>
    <row r="31" spans="1:17" s="83" customFormat="1" ht="10" customHeight="1" x14ac:dyDescent="0.15">
      <c r="A31" s="82"/>
      <c r="B31" s="95"/>
      <c r="C31" s="95"/>
      <c r="D31" s="95"/>
      <c r="E31" s="145" t="s">
        <v>45</v>
      </c>
      <c r="F31" s="91"/>
      <c r="G31" s="103"/>
      <c r="H31" s="91"/>
      <c r="I31" s="107"/>
      <c r="J31" s="97"/>
      <c r="K31" s="124"/>
      <c r="L31" s="85"/>
      <c r="M31" s="84"/>
      <c r="N31" s="85"/>
      <c r="O31" s="124"/>
      <c r="P31" s="85"/>
      <c r="Q31" s="84"/>
    </row>
    <row r="32" spans="1:17" s="83" customFormat="1" ht="10" customHeight="1" x14ac:dyDescent="0.15">
      <c r="A32" s="82"/>
      <c r="B32" s="82"/>
      <c r="C32" s="82"/>
      <c r="D32" s="128"/>
      <c r="E32" s="85"/>
      <c r="F32" s="85"/>
      <c r="H32" s="85"/>
      <c r="I32" s="98"/>
      <c r="J32" s="138" t="s">
        <v>43</v>
      </c>
      <c r="K32" s="132"/>
      <c r="L32" s="85"/>
      <c r="M32" s="84"/>
      <c r="N32" s="85"/>
      <c r="O32" s="124"/>
      <c r="P32" s="85"/>
      <c r="Q32" s="84"/>
    </row>
    <row r="33" spans="1:17" s="83" customFormat="1" ht="10" customHeight="1" x14ac:dyDescent="0.15">
      <c r="A33" s="82"/>
      <c r="B33" s="82"/>
      <c r="C33" s="82"/>
      <c r="D33" s="128"/>
      <c r="E33" s="85"/>
      <c r="F33" s="85"/>
      <c r="H33" s="85"/>
      <c r="I33" s="98"/>
      <c r="J33" s="139" t="s">
        <v>45</v>
      </c>
      <c r="K33" s="107"/>
      <c r="L33" s="85"/>
      <c r="M33" s="84"/>
      <c r="N33" s="85"/>
      <c r="O33" s="124"/>
      <c r="P33" s="85"/>
      <c r="Q33" s="84"/>
    </row>
    <row r="34" spans="1:17" s="83" customFormat="1" ht="10" customHeight="1" x14ac:dyDescent="0.15">
      <c r="A34" s="82">
        <v>8</v>
      </c>
      <c r="B34" s="88"/>
      <c r="C34" s="89"/>
      <c r="D34" s="90"/>
      <c r="E34" s="91" t="s">
        <v>40</v>
      </c>
      <c r="F34" s="91"/>
      <c r="G34" s="103"/>
      <c r="H34" s="91"/>
      <c r="I34" s="104"/>
      <c r="J34" s="85">
        <v>60</v>
      </c>
      <c r="K34" s="84"/>
      <c r="L34" s="125"/>
      <c r="M34" s="100"/>
      <c r="N34" s="85"/>
      <c r="O34" s="124"/>
      <c r="P34" s="85"/>
      <c r="Q34" s="84"/>
    </row>
    <row r="35" spans="1:17" s="83" customFormat="1" ht="10" customHeight="1" x14ac:dyDescent="0.15">
      <c r="A35" s="82"/>
      <c r="B35" s="95"/>
      <c r="C35" s="95"/>
      <c r="D35" s="95"/>
      <c r="E35" s="91" t="s">
        <v>42</v>
      </c>
      <c r="F35" s="91"/>
      <c r="G35" s="103"/>
      <c r="H35" s="91"/>
      <c r="I35" s="107"/>
      <c r="J35" s="85"/>
      <c r="K35" s="84"/>
      <c r="L35" s="126"/>
      <c r="M35" s="127"/>
      <c r="N35" s="85"/>
      <c r="O35" s="124"/>
      <c r="P35" s="85"/>
      <c r="Q35" s="84"/>
    </row>
    <row r="36" spans="1:17" s="83" customFormat="1" ht="10" customHeight="1" x14ac:dyDescent="0.15">
      <c r="A36" s="82"/>
      <c r="B36" s="82"/>
      <c r="C36" s="82"/>
      <c r="D36" s="128"/>
      <c r="E36" s="85"/>
      <c r="F36" s="85"/>
      <c r="H36" s="85"/>
      <c r="I36" s="129"/>
      <c r="J36" s="85"/>
      <c r="K36" s="84"/>
      <c r="L36" s="85"/>
      <c r="M36" s="84"/>
      <c r="N36" s="84"/>
      <c r="O36" s="124"/>
      <c r="P36" s="138" t="s">
        <v>11</v>
      </c>
      <c r="Q36" s="84"/>
    </row>
    <row r="37" spans="1:17" s="83" customFormat="1" ht="10" customHeight="1" x14ac:dyDescent="0.15">
      <c r="A37" s="82"/>
      <c r="B37" s="82"/>
      <c r="C37" s="82"/>
      <c r="D37" s="128"/>
      <c r="E37" s="85"/>
      <c r="F37" s="85"/>
      <c r="H37" s="85"/>
      <c r="I37" s="129"/>
      <c r="J37" s="85"/>
      <c r="K37" s="84"/>
      <c r="L37" s="85"/>
      <c r="M37" s="84"/>
      <c r="N37" s="146"/>
      <c r="O37" s="98"/>
      <c r="P37" s="139" t="s">
        <v>13</v>
      </c>
      <c r="Q37" s="147"/>
    </row>
    <row r="38" spans="1:17" s="83" customFormat="1" ht="10" customHeight="1" x14ac:dyDescent="0.15">
      <c r="A38" s="82">
        <v>9</v>
      </c>
      <c r="B38" s="88"/>
      <c r="C38" s="89"/>
      <c r="D38" s="90"/>
      <c r="E38" s="145" t="s">
        <v>44</v>
      </c>
      <c r="F38" s="91"/>
      <c r="G38" s="103"/>
      <c r="H38" s="91"/>
      <c r="I38" s="130"/>
      <c r="J38" s="85"/>
      <c r="K38" s="84"/>
      <c r="L38" s="85"/>
      <c r="M38" s="84"/>
      <c r="O38" s="131"/>
      <c r="P38" s="125">
        <v>61</v>
      </c>
      <c r="Q38" s="84"/>
    </row>
    <row r="39" spans="1:17" s="83" customFormat="1" ht="10" customHeight="1" x14ac:dyDescent="0.15">
      <c r="A39" s="82"/>
      <c r="B39" s="95"/>
      <c r="C39" s="95"/>
      <c r="D39" s="95"/>
      <c r="E39" s="145" t="s">
        <v>46</v>
      </c>
      <c r="F39" s="91"/>
      <c r="G39" s="103"/>
      <c r="H39" s="91"/>
      <c r="I39" s="107"/>
      <c r="J39" s="97"/>
      <c r="K39" s="84"/>
      <c r="L39" s="85"/>
      <c r="M39" s="84"/>
      <c r="N39" s="85"/>
      <c r="O39" s="124"/>
      <c r="P39" s="126"/>
      <c r="Q39" s="127"/>
    </row>
    <row r="40" spans="1:17" s="83" customFormat="1" ht="10" customHeight="1" x14ac:dyDescent="0.15">
      <c r="A40" s="82"/>
      <c r="B40" s="82"/>
      <c r="C40" s="82"/>
      <c r="D40" s="128"/>
      <c r="E40" s="85"/>
      <c r="F40" s="85"/>
      <c r="H40" s="85"/>
      <c r="I40" s="98"/>
      <c r="J40" s="138" t="s">
        <v>44</v>
      </c>
      <c r="K40" s="100"/>
      <c r="L40" s="85"/>
      <c r="M40" s="84"/>
      <c r="N40" s="85"/>
      <c r="O40" s="124"/>
      <c r="P40" s="85"/>
      <c r="Q40" s="84"/>
    </row>
    <row r="41" spans="1:17" s="83" customFormat="1" ht="10" customHeight="1" x14ac:dyDescent="0.15">
      <c r="A41" s="82"/>
      <c r="B41" s="82"/>
      <c r="C41" s="82"/>
      <c r="D41" s="128"/>
      <c r="E41" s="85"/>
      <c r="F41" s="85"/>
      <c r="H41" s="85"/>
      <c r="I41" s="98"/>
      <c r="J41" s="139" t="s">
        <v>46</v>
      </c>
      <c r="K41" s="102"/>
      <c r="L41" s="85"/>
      <c r="M41" s="84"/>
      <c r="N41" s="85"/>
      <c r="O41" s="124"/>
      <c r="P41" s="85"/>
      <c r="Q41" s="84"/>
    </row>
    <row r="42" spans="1:17" s="83" customFormat="1" ht="10" customHeight="1" x14ac:dyDescent="0.15">
      <c r="A42" s="82">
        <v>10</v>
      </c>
      <c r="B42" s="88"/>
      <c r="C42" s="89"/>
      <c r="D42" s="90"/>
      <c r="E42" s="91" t="s">
        <v>31</v>
      </c>
      <c r="F42" s="91"/>
      <c r="G42" s="103"/>
      <c r="H42" s="91"/>
      <c r="I42" s="104"/>
      <c r="J42" s="85">
        <v>60</v>
      </c>
      <c r="K42" s="124"/>
      <c r="L42" s="125"/>
      <c r="M42" s="100"/>
      <c r="N42" s="85"/>
      <c r="O42" s="124"/>
      <c r="P42" s="85"/>
      <c r="Q42" s="84"/>
    </row>
    <row r="43" spans="1:17" s="83" customFormat="1" ht="10" customHeight="1" x14ac:dyDescent="0.15">
      <c r="A43" s="82"/>
      <c r="B43" s="95"/>
      <c r="C43" s="95"/>
      <c r="D43" s="95"/>
      <c r="E43" s="91" t="s">
        <v>32</v>
      </c>
      <c r="F43" s="91"/>
      <c r="G43" s="103"/>
      <c r="H43" s="91"/>
      <c r="I43" s="107"/>
      <c r="J43" s="85"/>
      <c r="K43" s="124"/>
      <c r="L43" s="126"/>
      <c r="M43" s="127"/>
      <c r="N43" s="85"/>
      <c r="O43" s="124"/>
      <c r="P43" s="85"/>
      <c r="Q43" s="84"/>
    </row>
    <row r="44" spans="1:17" s="83" customFormat="1" ht="10" customHeight="1" x14ac:dyDescent="0.15">
      <c r="A44" s="82"/>
      <c r="B44" s="82"/>
      <c r="C44" s="82"/>
      <c r="D44" s="128"/>
      <c r="E44" s="85"/>
      <c r="F44" s="85"/>
      <c r="H44" s="85"/>
      <c r="I44" s="129"/>
      <c r="J44" s="85"/>
      <c r="K44" s="124"/>
      <c r="L44" s="138" t="s">
        <v>16</v>
      </c>
      <c r="M44" s="84"/>
      <c r="N44" s="85"/>
      <c r="O44" s="124"/>
      <c r="P44" s="85"/>
      <c r="Q44" s="84"/>
    </row>
    <row r="45" spans="1:17" s="83" customFormat="1" ht="10" customHeight="1" x14ac:dyDescent="0.15">
      <c r="A45" s="82"/>
      <c r="B45" s="82"/>
      <c r="C45" s="82"/>
      <c r="D45" s="128"/>
      <c r="E45" s="85"/>
      <c r="F45" s="85"/>
      <c r="H45" s="85"/>
      <c r="I45" s="129"/>
      <c r="J45" s="85"/>
      <c r="K45" s="141"/>
      <c r="L45" s="139" t="s">
        <v>18</v>
      </c>
      <c r="M45" s="102"/>
      <c r="N45" s="85"/>
      <c r="O45" s="124"/>
      <c r="P45" s="85"/>
      <c r="Q45" s="84"/>
    </row>
    <row r="46" spans="1:17" s="83" customFormat="1" ht="10" customHeight="1" x14ac:dyDescent="0.15">
      <c r="A46" s="82">
        <v>11</v>
      </c>
      <c r="B46" s="88"/>
      <c r="C46" s="89"/>
      <c r="D46" s="90"/>
      <c r="E46" s="91" t="s">
        <v>72</v>
      </c>
      <c r="F46" s="91"/>
      <c r="G46" s="103"/>
      <c r="H46" s="91"/>
      <c r="I46" s="130"/>
      <c r="K46" s="124"/>
      <c r="L46" s="85">
        <v>62</v>
      </c>
      <c r="M46" s="124"/>
      <c r="N46" s="125"/>
      <c r="O46" s="124"/>
      <c r="P46" s="85"/>
      <c r="Q46" s="84"/>
    </row>
    <row r="47" spans="1:17" s="83" customFormat="1" ht="10" customHeight="1" x14ac:dyDescent="0.15">
      <c r="A47" s="82"/>
      <c r="B47" s="95"/>
      <c r="C47" s="95"/>
      <c r="D47" s="95"/>
      <c r="E47" s="91"/>
      <c r="F47" s="91"/>
      <c r="G47" s="103"/>
      <c r="H47" s="91"/>
      <c r="I47" s="107"/>
      <c r="J47" s="97"/>
      <c r="K47" s="124"/>
      <c r="L47" s="85"/>
      <c r="M47" s="124"/>
      <c r="N47" s="85"/>
      <c r="O47" s="124"/>
      <c r="P47" s="85"/>
      <c r="Q47" s="84"/>
    </row>
    <row r="48" spans="1:17" s="83" customFormat="1" ht="10" customHeight="1" x14ac:dyDescent="0.15">
      <c r="A48" s="82"/>
      <c r="B48" s="82"/>
      <c r="C48" s="82"/>
      <c r="D48" s="82"/>
      <c r="E48" s="85"/>
      <c r="F48" s="85"/>
      <c r="H48" s="85"/>
      <c r="I48" s="98"/>
      <c r="J48" s="138" t="s">
        <v>16</v>
      </c>
      <c r="K48" s="132"/>
      <c r="L48" s="85"/>
      <c r="M48" s="124"/>
      <c r="N48" s="85"/>
      <c r="O48" s="124"/>
      <c r="P48" s="85"/>
      <c r="Q48" s="84"/>
    </row>
    <row r="49" spans="1:17" s="83" customFormat="1" ht="10" customHeight="1" x14ac:dyDescent="0.15">
      <c r="A49" s="82"/>
      <c r="B49" s="82"/>
      <c r="C49" s="82"/>
      <c r="D49" s="82"/>
      <c r="E49" s="85"/>
      <c r="F49" s="85"/>
      <c r="H49" s="85"/>
      <c r="I49" s="98"/>
      <c r="J49" s="139" t="s">
        <v>18</v>
      </c>
      <c r="K49" s="107"/>
      <c r="L49" s="85"/>
      <c r="M49" s="124"/>
      <c r="N49" s="85"/>
      <c r="O49" s="124"/>
      <c r="P49" s="85"/>
      <c r="Q49" s="84"/>
    </row>
    <row r="50" spans="1:17" s="83" customFormat="1" ht="10" customHeight="1" x14ac:dyDescent="0.15">
      <c r="A50" s="82">
        <v>12</v>
      </c>
      <c r="B50" s="88"/>
      <c r="C50" s="89"/>
      <c r="D50" s="137">
        <v>3</v>
      </c>
      <c r="E50" s="92" t="s">
        <v>16</v>
      </c>
      <c r="F50" s="92"/>
      <c r="G50" s="93"/>
      <c r="H50" s="92"/>
      <c r="I50" s="148"/>
      <c r="J50" s="85"/>
      <c r="K50" s="84"/>
      <c r="L50" s="125"/>
      <c r="M50" s="132"/>
      <c r="N50" s="85"/>
      <c r="O50" s="124"/>
      <c r="P50" s="85"/>
      <c r="Q50" s="84"/>
    </row>
    <row r="51" spans="1:17" s="83" customFormat="1" ht="10" customHeight="1" x14ac:dyDescent="0.15">
      <c r="A51" s="82"/>
      <c r="B51" s="95"/>
      <c r="C51" s="95"/>
      <c r="D51" s="95"/>
      <c r="E51" s="92" t="s">
        <v>18</v>
      </c>
      <c r="F51" s="92"/>
      <c r="G51" s="93"/>
      <c r="H51" s="92"/>
      <c r="I51" s="96"/>
      <c r="J51" s="85"/>
      <c r="K51" s="84"/>
      <c r="L51" s="126"/>
      <c r="M51" s="143"/>
      <c r="N51" s="85"/>
      <c r="O51" s="124"/>
      <c r="P51" s="85"/>
      <c r="Q51" s="84"/>
    </row>
    <row r="52" spans="1:17" s="83" customFormat="1" ht="10" customHeight="1" x14ac:dyDescent="0.15">
      <c r="A52" s="82"/>
      <c r="B52" s="82"/>
      <c r="C52" s="82"/>
      <c r="D52" s="82"/>
      <c r="E52" s="85"/>
      <c r="F52" s="85"/>
      <c r="H52" s="85"/>
      <c r="I52" s="129"/>
      <c r="J52" s="85"/>
      <c r="K52" s="84"/>
      <c r="L52" s="85"/>
      <c r="M52" s="124"/>
      <c r="N52" s="99" t="s">
        <v>11</v>
      </c>
      <c r="O52" s="124"/>
      <c r="P52" s="85"/>
      <c r="Q52" s="84"/>
    </row>
    <row r="53" spans="1:17" s="83" customFormat="1" ht="10" customHeight="1" x14ac:dyDescent="0.15">
      <c r="A53" s="82"/>
      <c r="B53" s="82"/>
      <c r="C53" s="82"/>
      <c r="D53" s="82"/>
      <c r="E53" s="85"/>
      <c r="F53" s="85"/>
      <c r="H53" s="85"/>
      <c r="I53" s="129"/>
      <c r="J53" s="85"/>
      <c r="K53" s="84"/>
      <c r="L53" s="85"/>
      <c r="M53" s="98"/>
      <c r="N53" s="101" t="s">
        <v>13</v>
      </c>
      <c r="O53" s="107"/>
      <c r="P53" s="85"/>
      <c r="Q53" s="84"/>
    </row>
    <row r="54" spans="1:17" s="83" customFormat="1" ht="10" customHeight="1" x14ac:dyDescent="0.15">
      <c r="A54" s="82">
        <v>13</v>
      </c>
      <c r="B54" s="88"/>
      <c r="C54" s="89"/>
      <c r="D54" s="90"/>
      <c r="E54" s="91" t="s">
        <v>11</v>
      </c>
      <c r="F54" s="91"/>
      <c r="G54" s="103"/>
      <c r="H54" s="91"/>
      <c r="I54" s="130"/>
      <c r="J54" s="85"/>
      <c r="K54" s="84"/>
      <c r="M54" s="131"/>
      <c r="N54" s="85">
        <v>60</v>
      </c>
      <c r="O54" s="84"/>
      <c r="P54" s="85"/>
      <c r="Q54" s="84"/>
    </row>
    <row r="55" spans="1:17" s="83" customFormat="1" ht="10" customHeight="1" x14ac:dyDescent="0.15">
      <c r="A55" s="82"/>
      <c r="B55" s="95"/>
      <c r="C55" s="95"/>
      <c r="D55" s="95"/>
      <c r="E55" s="91" t="s">
        <v>13</v>
      </c>
      <c r="F55" s="91"/>
      <c r="G55" s="103"/>
      <c r="H55" s="91"/>
      <c r="I55" s="107"/>
      <c r="J55" s="97"/>
      <c r="K55" s="84"/>
      <c r="L55" s="85"/>
      <c r="M55" s="124"/>
      <c r="N55" s="85"/>
      <c r="O55" s="84"/>
      <c r="P55" s="85"/>
      <c r="Q55" s="84"/>
    </row>
    <row r="56" spans="1:17" s="83" customFormat="1" ht="10" customHeight="1" x14ac:dyDescent="0.15">
      <c r="A56" s="82"/>
      <c r="B56" s="82"/>
      <c r="C56" s="82"/>
      <c r="D56" s="128"/>
      <c r="E56" s="85"/>
      <c r="F56" s="85"/>
      <c r="H56" s="85"/>
      <c r="I56" s="98"/>
      <c r="J56" s="99" t="s">
        <v>11</v>
      </c>
      <c r="K56" s="100"/>
      <c r="L56" s="85"/>
      <c r="M56" s="124"/>
      <c r="N56" s="85"/>
      <c r="O56" s="84"/>
      <c r="P56" s="85"/>
      <c r="Q56" s="84"/>
    </row>
    <row r="57" spans="1:17" s="83" customFormat="1" ht="10" customHeight="1" x14ac:dyDescent="0.15">
      <c r="A57" s="82"/>
      <c r="B57" s="82"/>
      <c r="C57" s="82"/>
      <c r="D57" s="128"/>
      <c r="E57" s="85"/>
      <c r="F57" s="85"/>
      <c r="H57" s="85"/>
      <c r="I57" s="98"/>
      <c r="J57" s="101" t="s">
        <v>13</v>
      </c>
      <c r="K57" s="102"/>
      <c r="L57" s="85"/>
      <c r="M57" s="124"/>
      <c r="N57" s="85"/>
      <c r="O57" s="84"/>
      <c r="P57" s="85"/>
      <c r="Q57" s="84"/>
    </row>
    <row r="58" spans="1:17" s="83" customFormat="1" ht="10" customHeight="1" x14ac:dyDescent="0.15">
      <c r="A58" s="82">
        <v>14</v>
      </c>
      <c r="B58" s="88"/>
      <c r="C58" s="89"/>
      <c r="D58" s="90"/>
      <c r="E58" s="91" t="s">
        <v>39</v>
      </c>
      <c r="F58" s="91"/>
      <c r="G58" s="103"/>
      <c r="H58" s="91"/>
      <c r="I58" s="104"/>
      <c r="J58" s="85">
        <v>64</v>
      </c>
      <c r="K58" s="124"/>
      <c r="L58" s="125"/>
      <c r="M58" s="132"/>
      <c r="N58" s="85"/>
      <c r="O58" s="84"/>
      <c r="P58" s="85"/>
      <c r="Q58" s="84"/>
    </row>
    <row r="59" spans="1:17" s="83" customFormat="1" ht="10" customHeight="1" x14ac:dyDescent="0.15">
      <c r="A59" s="82"/>
      <c r="B59" s="95"/>
      <c r="C59" s="95"/>
      <c r="D59" s="95"/>
      <c r="E59" s="91" t="s">
        <v>41</v>
      </c>
      <c r="F59" s="91"/>
      <c r="G59" s="103"/>
      <c r="H59" s="91"/>
      <c r="I59" s="107"/>
      <c r="J59" s="85"/>
      <c r="K59" s="124"/>
      <c r="L59" s="126"/>
      <c r="M59" s="143"/>
      <c r="N59" s="85"/>
      <c r="O59" s="84"/>
      <c r="P59" s="85"/>
      <c r="Q59" s="84"/>
    </row>
    <row r="60" spans="1:17" s="83" customFormat="1" ht="10" customHeight="1" x14ac:dyDescent="0.15">
      <c r="A60" s="82"/>
      <c r="B60" s="82"/>
      <c r="C60" s="82"/>
      <c r="D60" s="128"/>
      <c r="E60" s="85"/>
      <c r="F60" s="85"/>
      <c r="H60" s="85"/>
      <c r="I60" s="129"/>
      <c r="J60" s="85"/>
      <c r="K60" s="124"/>
      <c r="L60" s="99" t="s">
        <v>11</v>
      </c>
      <c r="M60" s="124"/>
      <c r="N60" s="85"/>
      <c r="O60" s="84"/>
      <c r="P60" s="85"/>
      <c r="Q60" s="84"/>
    </row>
    <row r="61" spans="1:17" s="83" customFormat="1" ht="10" customHeight="1" x14ac:dyDescent="0.15">
      <c r="A61" s="82"/>
      <c r="B61" s="82"/>
      <c r="C61" s="82"/>
      <c r="D61" s="128"/>
      <c r="E61" s="85"/>
      <c r="F61" s="85"/>
      <c r="H61" s="85"/>
      <c r="I61" s="129"/>
      <c r="J61" s="85"/>
      <c r="K61" s="141"/>
      <c r="L61" s="101" t="s">
        <v>13</v>
      </c>
      <c r="M61" s="107"/>
      <c r="N61" s="85"/>
      <c r="O61" s="84"/>
      <c r="P61" s="85"/>
      <c r="Q61" s="84"/>
    </row>
    <row r="62" spans="1:17" s="83" customFormat="1" ht="10" customHeight="1" x14ac:dyDescent="0.15">
      <c r="A62" s="82">
        <v>15</v>
      </c>
      <c r="B62" s="88"/>
      <c r="C62" s="89"/>
      <c r="D62" s="90"/>
      <c r="E62" s="91" t="s">
        <v>72</v>
      </c>
      <c r="F62" s="91"/>
      <c r="G62" s="103"/>
      <c r="H62" s="91"/>
      <c r="I62" s="130"/>
      <c r="K62" s="124"/>
      <c r="L62" s="85">
        <v>61</v>
      </c>
      <c r="M62" s="84"/>
      <c r="N62" s="125"/>
      <c r="O62" s="84"/>
      <c r="P62" s="85"/>
      <c r="Q62" s="84"/>
    </row>
    <row r="63" spans="1:17" s="83" customFormat="1" ht="10" customHeight="1" x14ac:dyDescent="0.15">
      <c r="A63" s="82"/>
      <c r="B63" s="95"/>
      <c r="C63" s="95"/>
      <c r="D63" s="95"/>
      <c r="E63" s="91"/>
      <c r="F63" s="91"/>
      <c r="G63" s="103"/>
      <c r="H63" s="91"/>
      <c r="I63" s="107"/>
      <c r="J63" s="97"/>
      <c r="K63" s="124"/>
      <c r="L63" s="85"/>
      <c r="M63" s="84"/>
      <c r="N63" s="85"/>
      <c r="O63" s="84"/>
      <c r="P63" s="85"/>
      <c r="Q63" s="84"/>
    </row>
    <row r="64" spans="1:17" s="83" customFormat="1" ht="10" customHeight="1" x14ac:dyDescent="0.15">
      <c r="A64" s="82"/>
      <c r="B64" s="82"/>
      <c r="C64" s="82"/>
      <c r="D64" s="82"/>
      <c r="E64" s="85"/>
      <c r="F64" s="85"/>
      <c r="H64" s="85"/>
      <c r="I64" s="98"/>
      <c r="J64" s="138" t="s">
        <v>26</v>
      </c>
      <c r="K64" s="123"/>
      <c r="L64" s="149"/>
      <c r="M64" s="105"/>
      <c r="N64" s="113"/>
      <c r="O64" s="105"/>
      <c r="P64" s="113"/>
      <c r="Q64" s="84"/>
    </row>
    <row r="65" spans="1:17" s="83" customFormat="1" ht="10" customHeight="1" x14ac:dyDescent="0.15">
      <c r="A65" s="82"/>
      <c r="B65" s="82"/>
      <c r="C65" s="82"/>
      <c r="D65" s="82"/>
      <c r="E65" s="85"/>
      <c r="F65" s="85"/>
      <c r="G65" s="79"/>
      <c r="H65" s="85"/>
      <c r="I65" s="98"/>
      <c r="J65" s="139" t="s">
        <v>28</v>
      </c>
      <c r="K65" s="102"/>
      <c r="L65" s="149"/>
      <c r="M65" s="105"/>
      <c r="N65" s="113"/>
      <c r="O65" s="105"/>
      <c r="P65" s="113"/>
      <c r="Q65" s="84"/>
    </row>
    <row r="66" spans="1:17" s="83" customFormat="1" ht="10" customHeight="1" x14ac:dyDescent="0.15">
      <c r="A66" s="82">
        <v>16</v>
      </c>
      <c r="B66" s="88"/>
      <c r="C66" s="89"/>
      <c r="D66" s="137">
        <v>2</v>
      </c>
      <c r="E66" s="92" t="s">
        <v>26</v>
      </c>
      <c r="F66" s="92"/>
      <c r="G66" s="93"/>
      <c r="H66" s="92"/>
      <c r="I66" s="148"/>
      <c r="J66" s="85"/>
      <c r="K66" s="84"/>
      <c r="L66" s="106"/>
      <c r="M66" s="123"/>
      <c r="N66" s="113"/>
      <c r="O66" s="105"/>
      <c r="P66" s="113"/>
      <c r="Q66" s="84"/>
    </row>
    <row r="67" spans="1:17" s="83" customFormat="1" ht="10" customHeight="1" x14ac:dyDescent="0.15">
      <c r="A67" s="82"/>
      <c r="B67" s="95"/>
      <c r="C67" s="95"/>
      <c r="D67" s="95"/>
      <c r="E67" s="92" t="s">
        <v>28</v>
      </c>
      <c r="F67" s="92"/>
      <c r="G67" s="93"/>
      <c r="H67" s="92"/>
      <c r="I67" s="96"/>
      <c r="J67" s="85"/>
      <c r="K67" s="84"/>
      <c r="L67" s="108"/>
      <c r="M67" s="110"/>
      <c r="N67" s="113"/>
      <c r="O67" s="105"/>
      <c r="P67" s="113"/>
      <c r="Q67" s="84"/>
    </row>
    <row r="68" spans="1:17" s="158" customFormat="1" ht="6" customHeight="1" x14ac:dyDescent="0.15">
      <c r="A68" s="82"/>
      <c r="B68" s="150"/>
      <c r="C68" s="150"/>
      <c r="D68" s="151"/>
      <c r="E68" s="152"/>
      <c r="F68" s="152"/>
      <c r="G68" s="153"/>
      <c r="H68" s="152"/>
      <c r="I68" s="154"/>
      <c r="J68" s="152"/>
      <c r="K68" s="155"/>
      <c r="L68" s="156"/>
      <c r="M68" s="157"/>
      <c r="N68" s="156"/>
      <c r="O68" s="157"/>
      <c r="P68" s="156"/>
      <c r="Q68" s="157"/>
    </row>
    <row r="69" spans="1:17" s="171" customFormat="1" ht="10.5" customHeight="1" x14ac:dyDescent="0.15">
      <c r="A69" s="159"/>
      <c r="B69" s="160"/>
      <c r="C69" s="161"/>
      <c r="D69" s="162"/>
      <c r="E69" s="163" t="s">
        <v>73</v>
      </c>
      <c r="F69" s="162"/>
      <c r="G69" s="164"/>
      <c r="H69" s="165"/>
      <c r="I69" s="162"/>
      <c r="J69" s="166" t="s">
        <v>74</v>
      </c>
      <c r="K69" s="167"/>
      <c r="L69" s="163"/>
      <c r="M69" s="168"/>
      <c r="N69" s="169"/>
      <c r="O69" s="166"/>
      <c r="P69" s="166"/>
      <c r="Q69" s="170"/>
    </row>
    <row r="70" spans="1:17" s="171" customFormat="1" ht="12.75" customHeight="1" x14ac:dyDescent="0.15">
      <c r="A70" s="172"/>
      <c r="B70" s="173"/>
      <c r="C70" s="174"/>
      <c r="D70" s="175" t="s">
        <v>75</v>
      </c>
      <c r="E70" s="176" t="s">
        <v>27</v>
      </c>
      <c r="F70" s="177"/>
      <c r="G70" s="176"/>
      <c r="H70" s="178"/>
      <c r="I70" s="179"/>
      <c r="J70" s="180" t="s">
        <v>76</v>
      </c>
      <c r="K70" s="181"/>
      <c r="L70" s="180" t="s">
        <v>77</v>
      </c>
      <c r="M70" s="182"/>
      <c r="N70" s="183"/>
      <c r="O70" s="184"/>
      <c r="P70" s="184"/>
      <c r="Q70" s="185"/>
    </row>
    <row r="71" spans="1:17" s="171" customFormat="1" ht="12.75" customHeight="1" x14ac:dyDescent="0.15">
      <c r="A71" s="172"/>
      <c r="B71" s="173"/>
      <c r="C71" s="174"/>
      <c r="D71" s="175"/>
      <c r="E71" s="176" t="s">
        <v>29</v>
      </c>
      <c r="F71" s="177"/>
      <c r="G71" s="176"/>
      <c r="H71" s="178"/>
      <c r="I71" s="179"/>
      <c r="J71" s="180"/>
      <c r="K71" s="181"/>
      <c r="L71" s="180"/>
      <c r="M71" s="182"/>
      <c r="N71" s="186"/>
      <c r="O71" s="187"/>
      <c r="P71" s="187"/>
      <c r="Q71" s="188"/>
    </row>
    <row r="72" spans="1:17" s="171" customFormat="1" ht="12.75" customHeight="1" x14ac:dyDescent="0.15">
      <c r="A72" s="189"/>
      <c r="B72" s="190"/>
      <c r="C72" s="191"/>
      <c r="D72" s="175" t="s">
        <v>78</v>
      </c>
      <c r="E72" s="176" t="s">
        <v>26</v>
      </c>
      <c r="F72" s="177"/>
      <c r="G72" s="176"/>
      <c r="H72" s="178"/>
      <c r="I72" s="192"/>
      <c r="J72" s="173"/>
      <c r="K72" s="193"/>
      <c r="L72" s="173"/>
      <c r="M72" s="194"/>
      <c r="N72" s="195" t="s">
        <v>79</v>
      </c>
      <c r="O72" s="196"/>
      <c r="P72" s="196"/>
      <c r="Q72" s="185"/>
    </row>
    <row r="73" spans="1:17" s="171" customFormat="1" ht="12.75" customHeight="1" x14ac:dyDescent="0.15">
      <c r="A73" s="197"/>
      <c r="B73" s="198"/>
      <c r="C73" s="199"/>
      <c r="D73" s="175"/>
      <c r="E73" s="176" t="s">
        <v>28</v>
      </c>
      <c r="F73" s="177"/>
      <c r="G73" s="176"/>
      <c r="H73" s="178"/>
      <c r="I73" s="192"/>
      <c r="J73" s="173"/>
      <c r="K73" s="193"/>
      <c r="L73" s="173"/>
      <c r="M73" s="194"/>
      <c r="N73" s="173" t="s">
        <v>29</v>
      </c>
      <c r="O73" s="193"/>
      <c r="P73" s="173" t="s">
        <v>39</v>
      </c>
      <c r="Q73" s="194"/>
    </row>
    <row r="74" spans="1:17" s="171" customFormat="1" ht="12.75" customHeight="1" x14ac:dyDescent="0.15">
      <c r="A74" s="200"/>
      <c r="B74" s="201"/>
      <c r="C74" s="202"/>
      <c r="D74" s="175" t="s">
        <v>80</v>
      </c>
      <c r="E74" s="176" t="s">
        <v>16</v>
      </c>
      <c r="F74" s="177"/>
      <c r="G74" s="176"/>
      <c r="H74" s="178"/>
      <c r="I74" s="192"/>
      <c r="J74" s="173"/>
      <c r="K74" s="193"/>
      <c r="L74" s="173"/>
      <c r="M74" s="194"/>
      <c r="N74" s="190" t="s">
        <v>28</v>
      </c>
      <c r="O74" s="203"/>
      <c r="P74" s="190"/>
      <c r="Q74" s="204"/>
    </row>
    <row r="75" spans="1:17" s="171" customFormat="1" ht="12.75" customHeight="1" x14ac:dyDescent="0.15">
      <c r="A75" s="172"/>
      <c r="B75" s="173"/>
      <c r="C75" s="174"/>
      <c r="D75" s="175"/>
      <c r="E75" s="176" t="s">
        <v>18</v>
      </c>
      <c r="F75" s="177"/>
      <c r="G75" s="176"/>
      <c r="H75" s="178"/>
      <c r="I75" s="192"/>
      <c r="J75" s="173"/>
      <c r="K75" s="193"/>
      <c r="L75" s="173"/>
      <c r="M75" s="194"/>
      <c r="N75" s="183" t="s">
        <v>81</v>
      </c>
      <c r="O75" s="184"/>
      <c r="P75" s="184"/>
      <c r="Q75" s="185"/>
    </row>
    <row r="76" spans="1:17" s="171" customFormat="1" ht="12.75" customHeight="1" x14ac:dyDescent="0.15">
      <c r="A76" s="172"/>
      <c r="B76" s="173"/>
      <c r="C76" s="205"/>
      <c r="D76" s="175" t="s">
        <v>82</v>
      </c>
      <c r="E76" s="176" t="s">
        <v>15</v>
      </c>
      <c r="F76" s="177"/>
      <c r="G76" s="176"/>
      <c r="H76" s="178"/>
      <c r="I76" s="192"/>
      <c r="J76" s="173"/>
      <c r="K76" s="193"/>
      <c r="L76" s="173"/>
      <c r="M76" s="194"/>
      <c r="N76" s="173"/>
      <c r="O76" s="193"/>
      <c r="P76" s="173"/>
      <c r="Q76" s="194"/>
    </row>
    <row r="77" spans="1:17" s="171" customFormat="1" ht="12.75" customHeight="1" x14ac:dyDescent="0.15">
      <c r="A77" s="189"/>
      <c r="B77" s="190"/>
      <c r="C77" s="206"/>
      <c r="D77" s="207"/>
      <c r="E77" s="208" t="s">
        <v>17</v>
      </c>
      <c r="F77" s="209"/>
      <c r="G77" s="208"/>
      <c r="H77" s="210"/>
      <c r="I77" s="211"/>
      <c r="J77" s="190"/>
      <c r="K77" s="203"/>
      <c r="L77" s="190"/>
      <c r="M77" s="204"/>
      <c r="N77" s="190" t="str">
        <f>Q2</f>
        <v>Рефери</v>
      </c>
      <c r="O77" s="203"/>
      <c r="P77" s="190" t="s">
        <v>83</v>
      </c>
      <c r="Q77" s="21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BEF191CC-5CBD-8640-B244-134D606030B0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1BBF-154E-5243-90D8-904DE7B9F070}">
  <sheetPr>
    <pageSetUpPr fitToPage="1"/>
  </sheetPr>
  <dimension ref="A1:AE61"/>
  <sheetViews>
    <sheetView showGridLines="0" showZeros="0" workbookViewId="0">
      <selection activeCell="J37" sqref="J3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33" customWidth="1"/>
    <col min="10" max="10" width="10.6640625" customWidth="1"/>
    <col min="11" max="11" width="1.6640625" style="133" customWidth="1"/>
    <col min="12" max="12" width="10.6640625" customWidth="1"/>
    <col min="13" max="13" width="1.6640625" style="134" customWidth="1"/>
    <col min="14" max="14" width="10.6640625" customWidth="1"/>
    <col min="15" max="15" width="1.6640625" style="133" customWidth="1"/>
    <col min="16" max="16" width="10.6640625" customWidth="1"/>
    <col min="17" max="17" width="1.6640625" style="134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52" customFormat="1" ht="54.75" customHeight="1" x14ac:dyDescent="0.3">
      <c r="A1" s="47" t="str">
        <f>[1]Информация!$A$9</f>
        <v>ЛЕТО В ВИННИЦЕ'21</v>
      </c>
      <c r="B1" s="48"/>
      <c r="C1" s="48"/>
      <c r="D1" s="49"/>
      <c r="E1" s="49"/>
      <c r="F1" s="50"/>
      <c r="G1" s="51"/>
      <c r="I1" s="53"/>
      <c r="J1" s="54"/>
      <c r="K1" s="53"/>
      <c r="L1" s="55" t="s">
        <v>1</v>
      </c>
      <c r="M1" s="48"/>
      <c r="N1" s="56"/>
      <c r="O1" s="53"/>
      <c r="Q1" s="53"/>
    </row>
    <row r="2" spans="1:17" s="63" customFormat="1" ht="12" customHeight="1" x14ac:dyDescent="0.15">
      <c r="A2" s="57" t="s">
        <v>61</v>
      </c>
      <c r="B2" s="57"/>
      <c r="C2" s="57"/>
      <c r="D2" s="57"/>
      <c r="E2" s="57"/>
      <c r="F2" s="57" t="s">
        <v>3</v>
      </c>
      <c r="G2" s="57"/>
      <c r="H2" s="57"/>
      <c r="I2" s="58"/>
      <c r="J2" s="59"/>
      <c r="K2" s="60"/>
      <c r="L2" s="61"/>
      <c r="M2" s="58"/>
      <c r="N2" s="57"/>
      <c r="O2" s="58"/>
      <c r="P2" s="57"/>
      <c r="Q2" s="62" t="s">
        <v>4</v>
      </c>
    </row>
    <row r="3" spans="1:17" s="71" customFormat="1" ht="15" customHeight="1" thickBot="1" x14ac:dyDescent="0.2">
      <c r="A3" s="64" t="str">
        <f>[1]Информация!$A$15</f>
        <v>24-25 июля</v>
      </c>
      <c r="B3" s="65"/>
      <c r="C3" s="65"/>
      <c r="D3" s="65"/>
      <c r="E3" s="65"/>
      <c r="F3" s="64" t="str">
        <f>[1]Информация!$A$11</f>
        <v>Бомонд, Винница</v>
      </c>
      <c r="G3" s="65"/>
      <c r="H3" s="65"/>
      <c r="I3" s="66"/>
      <c r="J3" s="67"/>
      <c r="K3" s="68"/>
      <c r="L3" s="69"/>
      <c r="M3" s="66"/>
      <c r="N3" s="65"/>
      <c r="O3" s="66"/>
      <c r="P3" s="65"/>
      <c r="Q3" s="70" t="str">
        <f>[1]Информация!$A$17</f>
        <v>Елена Андреева</v>
      </c>
    </row>
    <row r="4" spans="1:17" s="63" customFormat="1" ht="11" x14ac:dyDescent="0.15">
      <c r="A4" s="72"/>
      <c r="B4" s="73"/>
      <c r="C4" s="73"/>
      <c r="D4" s="73"/>
      <c r="E4" s="74" t="s">
        <v>62</v>
      </c>
      <c r="F4" s="74" t="s">
        <v>63</v>
      </c>
      <c r="G4" s="74"/>
      <c r="H4" s="73" t="s">
        <v>64</v>
      </c>
      <c r="I4" s="75"/>
      <c r="J4" s="73"/>
      <c r="K4" s="75"/>
      <c r="L4" s="73"/>
      <c r="M4" s="75"/>
      <c r="N4" s="73"/>
      <c r="O4" s="75"/>
      <c r="P4" s="73"/>
      <c r="Q4" s="58"/>
    </row>
    <row r="5" spans="1:17" s="63" customFormat="1" ht="3.75" customHeight="1" x14ac:dyDescent="0.15">
      <c r="A5" s="76"/>
      <c r="B5" s="77"/>
      <c r="C5" s="77"/>
      <c r="D5" s="77"/>
      <c r="E5" s="78"/>
      <c r="F5" s="78"/>
      <c r="G5" s="79"/>
      <c r="H5" s="78"/>
      <c r="I5" s="80"/>
      <c r="J5" s="77"/>
      <c r="K5" s="80"/>
      <c r="L5" s="77"/>
      <c r="M5" s="80"/>
      <c r="N5" s="77"/>
      <c r="O5" s="80"/>
      <c r="P5" s="77"/>
      <c r="Q5" s="81"/>
    </row>
    <row r="6" spans="1:17" s="83" customFormat="1" ht="10" customHeight="1" x14ac:dyDescent="0.15">
      <c r="A6" s="82"/>
      <c r="O6" s="84"/>
      <c r="P6" s="85"/>
      <c r="Q6" s="84"/>
    </row>
    <row r="7" spans="1:17" s="83" customFormat="1" ht="10" customHeight="1" x14ac:dyDescent="0.15">
      <c r="A7" s="82"/>
      <c r="O7" s="86"/>
      <c r="P7" s="87"/>
      <c r="Q7" s="87"/>
    </row>
    <row r="8" spans="1:17" s="83" customFormat="1" ht="10" customHeight="1" x14ac:dyDescent="0.15">
      <c r="A8" s="82"/>
      <c r="B8" s="88"/>
      <c r="C8" s="89"/>
      <c r="D8" s="90"/>
      <c r="E8" s="91" t="s">
        <v>15</v>
      </c>
      <c r="F8" s="92"/>
      <c r="G8" s="93"/>
      <c r="H8" s="92"/>
      <c r="I8" s="94"/>
      <c r="J8" s="85"/>
      <c r="K8" s="84"/>
      <c r="L8" s="85"/>
      <c r="O8" s="84"/>
      <c r="P8" s="85"/>
      <c r="Q8" s="84"/>
    </row>
    <row r="9" spans="1:17" s="83" customFormat="1" ht="10" customHeight="1" x14ac:dyDescent="0.15">
      <c r="A9" s="82"/>
      <c r="B9" s="95"/>
      <c r="C9" s="95"/>
      <c r="D9" s="95"/>
      <c r="E9" s="91" t="s">
        <v>17</v>
      </c>
      <c r="F9" s="92"/>
      <c r="G9" s="93"/>
      <c r="H9" s="92"/>
      <c r="I9" s="96"/>
      <c r="J9" s="97"/>
      <c r="K9" s="84"/>
      <c r="L9" s="85"/>
      <c r="O9" s="84"/>
      <c r="P9" s="85"/>
      <c r="Q9" s="84"/>
    </row>
    <row r="10" spans="1:17" s="83" customFormat="1" ht="10" customHeight="1" x14ac:dyDescent="0.15">
      <c r="A10" s="82"/>
      <c r="B10" s="82"/>
      <c r="C10" s="82"/>
      <c r="D10" s="82"/>
      <c r="E10" s="85"/>
      <c r="F10" s="85"/>
      <c r="H10" s="85"/>
      <c r="I10" s="98"/>
      <c r="J10" s="99" t="s">
        <v>15</v>
      </c>
      <c r="K10" s="100"/>
      <c r="L10" s="85"/>
      <c r="O10" s="84"/>
      <c r="P10" s="85"/>
      <c r="Q10" s="84"/>
    </row>
    <row r="11" spans="1:17" s="83" customFormat="1" ht="10" customHeight="1" x14ac:dyDescent="0.15">
      <c r="A11" s="82"/>
      <c r="B11" s="82"/>
      <c r="C11" s="82"/>
      <c r="D11" s="82"/>
      <c r="E11" s="85"/>
      <c r="F11" s="85"/>
      <c r="H11" s="85"/>
      <c r="I11" s="98"/>
      <c r="J11" s="101" t="s">
        <v>17</v>
      </c>
      <c r="K11" s="102"/>
      <c r="L11" s="85"/>
      <c r="O11" s="84"/>
      <c r="P11" s="85"/>
      <c r="Q11" s="84"/>
    </row>
    <row r="12" spans="1:17" s="83" customFormat="1" ht="10" customHeight="1" x14ac:dyDescent="0.15">
      <c r="A12" s="82"/>
      <c r="B12" s="88"/>
      <c r="C12" s="89"/>
      <c r="D12" s="90"/>
      <c r="E12" s="91" t="s">
        <v>16</v>
      </c>
      <c r="F12" s="91"/>
      <c r="G12" s="103"/>
      <c r="H12" s="91"/>
      <c r="I12" s="104"/>
      <c r="J12" s="85">
        <v>63</v>
      </c>
      <c r="K12" s="105"/>
      <c r="L12" s="106" t="s">
        <v>65</v>
      </c>
      <c r="O12" s="84"/>
      <c r="P12" s="85"/>
      <c r="Q12" s="84"/>
    </row>
    <row r="13" spans="1:17" s="83" customFormat="1" ht="10" customHeight="1" x14ac:dyDescent="0.15">
      <c r="A13" s="82"/>
      <c r="B13" s="95"/>
      <c r="C13" s="95"/>
      <c r="D13" s="95"/>
      <c r="E13" s="91" t="s">
        <v>18</v>
      </c>
      <c r="F13" s="91"/>
      <c r="G13" s="103"/>
      <c r="H13" s="91"/>
      <c r="I13" s="107"/>
      <c r="J13" s="85"/>
      <c r="K13" s="105"/>
      <c r="L13" s="108"/>
      <c r="O13" s="84"/>
      <c r="P13" s="85"/>
      <c r="Q13" s="84"/>
    </row>
    <row r="14" spans="1:17" s="83" customFormat="1" ht="10" customHeight="1" x14ac:dyDescent="0.15">
      <c r="A14" s="82"/>
      <c r="O14" s="105"/>
      <c r="P14" s="85"/>
      <c r="Q14" s="84"/>
    </row>
    <row r="15" spans="1:17" s="83" customFormat="1" ht="10" customHeight="1" x14ac:dyDescent="0.15">
      <c r="A15" s="82"/>
      <c r="O15" s="105"/>
      <c r="P15" s="85"/>
      <c r="Q15" s="84"/>
    </row>
    <row r="16" spans="1:17" s="83" customFormat="1" ht="10" customHeight="1" x14ac:dyDescent="0.15">
      <c r="A16" s="82"/>
      <c r="B16" s="88"/>
      <c r="C16" s="89"/>
      <c r="D16" s="90"/>
      <c r="E16" s="109" t="s">
        <v>30</v>
      </c>
      <c r="F16" s="92"/>
      <c r="G16" s="93"/>
      <c r="H16" s="92"/>
      <c r="I16" s="94"/>
      <c r="J16" s="85"/>
      <c r="K16" s="84"/>
      <c r="L16" s="85"/>
      <c r="M16" s="84"/>
      <c r="N16" s="85"/>
      <c r="O16" s="105"/>
      <c r="P16" s="85"/>
      <c r="Q16" s="84"/>
    </row>
    <row r="17" spans="1:31" s="83" customFormat="1" ht="10" customHeight="1" x14ac:dyDescent="0.15">
      <c r="A17" s="82"/>
      <c r="B17" s="95"/>
      <c r="C17" s="95"/>
      <c r="D17" s="95"/>
      <c r="E17" s="109" t="s">
        <v>30</v>
      </c>
      <c r="F17" s="92"/>
      <c r="G17" s="93"/>
      <c r="H17" s="92"/>
      <c r="I17" s="96"/>
      <c r="J17" s="97"/>
      <c r="K17" s="84"/>
      <c r="L17" s="85"/>
      <c r="M17" s="84"/>
      <c r="N17" s="85"/>
      <c r="O17" s="110"/>
      <c r="P17" s="85"/>
      <c r="Q17" s="84"/>
      <c r="U17" s="111"/>
      <c r="V17" s="111"/>
      <c r="W17" s="112"/>
      <c r="X17" s="113"/>
      <c r="Y17" s="114"/>
      <c r="Z17" s="115"/>
      <c r="AA17" s="114"/>
      <c r="AB17" s="116"/>
      <c r="AC17" s="113"/>
      <c r="AD17" s="105"/>
      <c r="AE17" s="113"/>
    </row>
    <row r="18" spans="1:31" s="83" customFormat="1" ht="10" customHeight="1" x14ac:dyDescent="0.15">
      <c r="A18" s="82"/>
      <c r="B18" s="82"/>
      <c r="C18" s="82"/>
      <c r="D18" s="82"/>
      <c r="E18" s="85"/>
      <c r="F18" s="85"/>
      <c r="H18" s="85"/>
      <c r="I18" s="98"/>
      <c r="J18" s="99" t="s">
        <v>43</v>
      </c>
      <c r="K18" s="100"/>
      <c r="L18" s="85"/>
      <c r="M18" s="84"/>
      <c r="N18" s="85"/>
      <c r="O18" s="105"/>
      <c r="P18" s="113"/>
      <c r="Q18" s="105"/>
      <c r="U18" s="117"/>
      <c r="V18" s="117"/>
      <c r="W18" s="117"/>
      <c r="X18" s="113"/>
      <c r="Y18" s="114"/>
      <c r="Z18" s="115"/>
      <c r="AA18" s="114"/>
      <c r="AB18" s="118"/>
      <c r="AC18" s="114"/>
      <c r="AD18" s="105"/>
      <c r="AE18" s="113"/>
    </row>
    <row r="19" spans="1:31" s="83" customFormat="1" ht="10" customHeight="1" x14ac:dyDescent="0.15">
      <c r="A19" s="82"/>
      <c r="B19" s="82"/>
      <c r="C19" s="82"/>
      <c r="D19" s="82"/>
      <c r="E19" s="85"/>
      <c r="F19" s="85"/>
      <c r="H19" s="85"/>
      <c r="I19" s="98"/>
      <c r="J19" s="101" t="s">
        <v>45</v>
      </c>
      <c r="K19" s="102"/>
      <c r="L19" s="85"/>
      <c r="M19" s="84"/>
      <c r="N19" s="85"/>
      <c r="O19" s="105"/>
      <c r="P19" s="113"/>
      <c r="Q19" s="105"/>
      <c r="U19" s="119"/>
      <c r="V19" s="119"/>
      <c r="W19" s="119"/>
      <c r="X19" s="113"/>
      <c r="Y19" s="113"/>
      <c r="Z19" s="120"/>
      <c r="AA19" s="113"/>
      <c r="AB19" s="121"/>
      <c r="AC19" s="122"/>
      <c r="AD19" s="123"/>
      <c r="AE19" s="113"/>
    </row>
    <row r="20" spans="1:31" s="83" customFormat="1" ht="10" customHeight="1" x14ac:dyDescent="0.15">
      <c r="A20" s="82"/>
      <c r="B20" s="88"/>
      <c r="C20" s="89"/>
      <c r="D20" s="90"/>
      <c r="E20" s="91" t="s">
        <v>43</v>
      </c>
      <c r="F20" s="91"/>
      <c r="G20" s="103"/>
      <c r="H20" s="91"/>
      <c r="I20" s="104"/>
      <c r="J20" s="85">
        <v>63</v>
      </c>
      <c r="K20" s="124"/>
      <c r="L20" s="125"/>
      <c r="M20" s="100"/>
      <c r="N20" s="85"/>
      <c r="O20" s="105"/>
      <c r="P20" s="113"/>
      <c r="Q20" s="105"/>
      <c r="U20" s="119"/>
      <c r="V20" s="119"/>
      <c r="W20" s="119"/>
      <c r="X20" s="113"/>
      <c r="Y20" s="113"/>
      <c r="Z20" s="120"/>
      <c r="AA20" s="113"/>
      <c r="AB20" s="121"/>
      <c r="AC20" s="122"/>
      <c r="AD20" s="110"/>
      <c r="AE20" s="113"/>
    </row>
    <row r="21" spans="1:31" s="83" customFormat="1" ht="10" customHeight="1" x14ac:dyDescent="0.15">
      <c r="A21" s="82"/>
      <c r="B21" s="95"/>
      <c r="C21" s="95"/>
      <c r="D21" s="95"/>
      <c r="E21" s="91" t="s">
        <v>45</v>
      </c>
      <c r="F21" s="91"/>
      <c r="G21" s="103"/>
      <c r="H21" s="91"/>
      <c r="I21" s="107"/>
      <c r="J21" s="85"/>
      <c r="K21" s="124"/>
      <c r="L21" s="126"/>
      <c r="M21" s="127"/>
      <c r="N21" s="85"/>
      <c r="O21" s="105"/>
      <c r="P21" s="113"/>
      <c r="Q21" s="105"/>
      <c r="U21" s="111"/>
      <c r="V21" s="111"/>
      <c r="W21" s="112"/>
      <c r="X21" s="113"/>
      <c r="Y21" s="113"/>
      <c r="Z21" s="120"/>
      <c r="AA21" s="113"/>
      <c r="AB21" s="121"/>
      <c r="AC21" s="113"/>
      <c r="AD21" s="105"/>
      <c r="AE21" s="106"/>
    </row>
    <row r="22" spans="1:31" s="83" customFormat="1" ht="10" customHeight="1" x14ac:dyDescent="0.15">
      <c r="A22" s="82"/>
      <c r="B22" s="82"/>
      <c r="C22" s="82"/>
      <c r="D22" s="128"/>
      <c r="E22" s="85"/>
      <c r="F22" s="85"/>
      <c r="H22" s="85"/>
      <c r="I22" s="129"/>
      <c r="J22" s="85"/>
      <c r="K22" s="124"/>
      <c r="L22" s="99" t="s">
        <v>43</v>
      </c>
      <c r="M22" s="84"/>
      <c r="N22" s="85"/>
      <c r="O22" s="105"/>
      <c r="P22" s="113"/>
      <c r="Q22" s="105"/>
      <c r="U22" s="117"/>
      <c r="V22" s="117"/>
      <c r="W22" s="117"/>
      <c r="X22" s="113"/>
      <c r="Y22" s="113"/>
      <c r="Z22" s="120"/>
      <c r="AA22" s="113"/>
      <c r="AB22" s="110"/>
      <c r="AC22" s="113"/>
      <c r="AD22" s="105"/>
      <c r="AE22" s="108"/>
    </row>
    <row r="23" spans="1:31" s="83" customFormat="1" ht="10" customHeight="1" x14ac:dyDescent="0.15">
      <c r="A23" s="82"/>
      <c r="B23" s="82"/>
      <c r="C23" s="82"/>
      <c r="D23" s="128"/>
      <c r="E23" s="85"/>
      <c r="F23" s="85"/>
      <c r="H23" s="85"/>
      <c r="I23" s="129"/>
      <c r="J23" s="85"/>
      <c r="K23" s="98"/>
      <c r="L23" s="101" t="s">
        <v>45</v>
      </c>
      <c r="M23" s="102"/>
      <c r="N23" s="85"/>
      <c r="O23" s="105"/>
      <c r="P23" s="113"/>
      <c r="Q23" s="105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s="83" customFormat="1" ht="10" customHeight="1" x14ac:dyDescent="0.15">
      <c r="A24" s="82"/>
      <c r="B24" s="88"/>
      <c r="C24" s="89"/>
      <c r="D24" s="90"/>
      <c r="E24" s="91" t="s">
        <v>44</v>
      </c>
      <c r="F24" s="91"/>
      <c r="G24" s="103"/>
      <c r="H24" s="91"/>
      <c r="I24" s="130"/>
      <c r="J24" s="85"/>
      <c r="K24" s="131"/>
      <c r="L24" s="85">
        <v>64</v>
      </c>
      <c r="M24" s="105"/>
      <c r="N24" s="106" t="s">
        <v>66</v>
      </c>
      <c r="O24" s="105"/>
      <c r="P24" s="113"/>
      <c r="Q24" s="105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s="83" customFormat="1" ht="10" customHeight="1" x14ac:dyDescent="0.15">
      <c r="A25" s="82"/>
      <c r="B25" s="95"/>
      <c r="C25" s="95"/>
      <c r="D25" s="95"/>
      <c r="E25" s="91" t="s">
        <v>46</v>
      </c>
      <c r="F25" s="91"/>
      <c r="G25" s="103"/>
      <c r="H25" s="91"/>
      <c r="I25" s="107"/>
      <c r="J25" s="97"/>
      <c r="K25" s="124"/>
      <c r="L25" s="85"/>
      <c r="M25" s="105"/>
      <c r="N25" s="113"/>
      <c r="O25" s="105"/>
      <c r="P25" s="113"/>
      <c r="Q25" s="105"/>
    </row>
    <row r="26" spans="1:31" s="83" customFormat="1" ht="10" customHeight="1" x14ac:dyDescent="0.15">
      <c r="A26" s="82"/>
      <c r="B26" s="82"/>
      <c r="C26" s="82"/>
      <c r="D26" s="128"/>
      <c r="E26" s="85"/>
      <c r="F26" s="85"/>
      <c r="H26" s="85"/>
      <c r="I26" s="98"/>
      <c r="J26" s="99" t="s">
        <v>44</v>
      </c>
      <c r="K26" s="132"/>
      <c r="L26" s="85"/>
      <c r="M26" s="105"/>
      <c r="N26" s="113"/>
      <c r="O26" s="105"/>
      <c r="P26" s="113"/>
      <c r="Q26" s="105"/>
    </row>
    <row r="27" spans="1:31" s="83" customFormat="1" ht="10" customHeight="1" x14ac:dyDescent="0.15">
      <c r="A27" s="82"/>
      <c r="B27" s="82"/>
      <c r="C27" s="82"/>
      <c r="D27" s="128"/>
      <c r="E27" s="85"/>
      <c r="F27" s="85"/>
      <c r="H27" s="85"/>
      <c r="I27" s="98"/>
      <c r="J27" s="101" t="s">
        <v>46</v>
      </c>
      <c r="K27" s="107"/>
      <c r="L27" s="85"/>
      <c r="M27" s="105"/>
      <c r="N27" s="113"/>
      <c r="O27" s="105"/>
      <c r="P27" s="113"/>
      <c r="Q27" s="105"/>
    </row>
    <row r="28" spans="1:31" s="83" customFormat="1" ht="10" customHeight="1" x14ac:dyDescent="0.15">
      <c r="A28" s="82"/>
      <c r="B28" s="88"/>
      <c r="C28" s="89"/>
      <c r="D28" s="90"/>
      <c r="E28" s="91" t="s">
        <v>26</v>
      </c>
      <c r="F28" s="91"/>
      <c r="G28" s="103"/>
      <c r="H28" s="91"/>
      <c r="I28" s="104"/>
      <c r="J28" s="85">
        <v>64</v>
      </c>
      <c r="K28" s="84"/>
      <c r="L28" s="125"/>
      <c r="M28" s="123"/>
      <c r="N28" s="113"/>
      <c r="O28" s="105"/>
      <c r="P28" s="113"/>
      <c r="Q28" s="105"/>
    </row>
    <row r="29" spans="1:31" s="83" customFormat="1" ht="10" customHeight="1" x14ac:dyDescent="0.15">
      <c r="A29" s="82"/>
      <c r="B29" s="95"/>
      <c r="C29" s="95"/>
      <c r="D29" s="95"/>
      <c r="E29" s="91" t="s">
        <v>28</v>
      </c>
      <c r="F29" s="91"/>
      <c r="G29" s="103"/>
      <c r="H29" s="91"/>
      <c r="I29" s="107"/>
      <c r="J29" s="85"/>
      <c r="K29" s="84"/>
      <c r="L29" s="126"/>
      <c r="M29" s="110"/>
      <c r="N29" s="113"/>
      <c r="O29" s="105"/>
      <c r="P29" s="113"/>
      <c r="Q29" s="105"/>
    </row>
    <row r="30" spans="1:31" s="83" customFormat="1" ht="10" customHeight="1" x14ac:dyDescent="0.15">
      <c r="A30" s="82"/>
      <c r="B30" s="82"/>
      <c r="C30" s="82"/>
      <c r="D30" s="82"/>
      <c r="E30" s="85"/>
      <c r="F30" s="85"/>
      <c r="H30" s="85"/>
      <c r="I30" s="129"/>
      <c r="J30" s="85"/>
      <c r="K30" s="84"/>
      <c r="L30" s="85"/>
      <c r="M30" s="105"/>
      <c r="N30" s="122"/>
      <c r="O30" s="105"/>
      <c r="P30" s="113"/>
      <c r="Q30" s="105"/>
    </row>
    <row r="31" spans="1:31" s="83" customFormat="1" ht="10" customHeight="1" x14ac:dyDescent="0.15">
      <c r="A31" s="119"/>
      <c r="B31" s="117"/>
      <c r="C31" s="117"/>
      <c r="D31" s="117"/>
      <c r="E31" s="113"/>
      <c r="F31" s="113"/>
      <c r="G31" s="120"/>
      <c r="H31" s="113"/>
      <c r="I31" s="110"/>
      <c r="J31" s="113"/>
      <c r="K31" s="105"/>
      <c r="L31" s="108"/>
      <c r="M31" s="110"/>
      <c r="N31" s="113"/>
      <c r="O31" s="105"/>
      <c r="P31" s="113"/>
      <c r="Q31" s="84"/>
    </row>
    <row r="32" spans="1:31" s="83" customFormat="1" ht="10" customHeight="1" x14ac:dyDescent="0.15">
      <c r="A32" s="119"/>
      <c r="B32" s="88"/>
      <c r="C32" s="89"/>
      <c r="D32" s="90"/>
      <c r="E32" s="91" t="s">
        <v>30</v>
      </c>
      <c r="F32" s="91"/>
      <c r="G32" s="103"/>
      <c r="H32" s="91"/>
      <c r="I32" s="130"/>
      <c r="J32" s="85"/>
      <c r="K32" s="105"/>
      <c r="L32" s="113"/>
      <c r="M32" s="105"/>
      <c r="N32" s="113"/>
      <c r="O32" s="105"/>
      <c r="P32" s="113"/>
      <c r="Q32" s="84"/>
    </row>
    <row r="33" spans="1:17" s="83" customFormat="1" ht="10" customHeight="1" x14ac:dyDescent="0.15">
      <c r="A33" s="119"/>
      <c r="B33" s="95"/>
      <c r="C33" s="95"/>
      <c r="D33" s="95"/>
      <c r="E33" s="91" t="s">
        <v>30</v>
      </c>
      <c r="F33" s="91"/>
      <c r="G33" s="103"/>
      <c r="H33" s="91"/>
      <c r="I33" s="107"/>
      <c r="J33" s="97"/>
      <c r="K33" s="105"/>
      <c r="L33" s="113"/>
      <c r="M33" s="110"/>
      <c r="N33" s="113"/>
      <c r="O33" s="105"/>
      <c r="P33" s="113"/>
      <c r="Q33" s="84"/>
    </row>
    <row r="34" spans="1:17" s="83" customFormat="1" ht="10" customHeight="1" x14ac:dyDescent="0.15">
      <c r="A34" s="119"/>
      <c r="B34" s="82"/>
      <c r="C34" s="82"/>
      <c r="D34" s="128"/>
      <c r="E34" s="85"/>
      <c r="F34" s="85"/>
      <c r="H34" s="85"/>
      <c r="I34" s="98"/>
      <c r="J34" s="99" t="s">
        <v>30</v>
      </c>
      <c r="K34" s="123"/>
      <c r="L34" s="113"/>
      <c r="M34" s="105"/>
      <c r="N34" s="106"/>
      <c r="O34" s="105"/>
      <c r="P34" s="113"/>
      <c r="Q34" s="84"/>
    </row>
    <row r="35" spans="1:17" s="83" customFormat="1" ht="10" customHeight="1" x14ac:dyDescent="0.15">
      <c r="A35" s="119"/>
      <c r="B35" s="82"/>
      <c r="C35" s="82"/>
      <c r="D35" s="128"/>
      <c r="E35" s="85"/>
      <c r="F35" s="85"/>
      <c r="H35" s="85"/>
      <c r="I35" s="98"/>
      <c r="J35" s="101" t="s">
        <v>30</v>
      </c>
      <c r="K35" s="102"/>
      <c r="L35" s="113"/>
      <c r="M35" s="105"/>
      <c r="N35" s="113"/>
      <c r="O35" s="105"/>
      <c r="P35" s="113"/>
      <c r="Q35" s="84"/>
    </row>
    <row r="36" spans="1:17" s="83" customFormat="1" ht="10" customHeight="1" x14ac:dyDescent="0.15">
      <c r="A36" s="119"/>
      <c r="B36" s="88"/>
      <c r="C36" s="89"/>
      <c r="D36" s="90"/>
      <c r="E36" s="91" t="s">
        <v>26</v>
      </c>
      <c r="F36" s="91"/>
      <c r="G36" s="103"/>
      <c r="H36" s="91"/>
      <c r="I36" s="104"/>
      <c r="J36" s="85">
        <v>64</v>
      </c>
      <c r="K36" s="84"/>
      <c r="L36" s="125" t="s">
        <v>67</v>
      </c>
      <c r="M36" s="105"/>
      <c r="N36" s="113"/>
      <c r="O36" s="105"/>
      <c r="P36" s="113"/>
      <c r="Q36" s="84"/>
    </row>
    <row r="37" spans="1:17" s="83" customFormat="1" ht="10" customHeight="1" x14ac:dyDescent="0.15">
      <c r="A37" s="119"/>
      <c r="B37" s="95"/>
      <c r="C37" s="95"/>
      <c r="D37" s="95"/>
      <c r="E37" s="91" t="s">
        <v>28</v>
      </c>
      <c r="F37" s="91"/>
      <c r="G37" s="103"/>
      <c r="H37" s="91"/>
      <c r="I37" s="107"/>
      <c r="J37" s="85"/>
      <c r="K37" s="84"/>
      <c r="L37" s="126"/>
      <c r="M37" s="105"/>
      <c r="N37" s="113"/>
      <c r="O37" s="105"/>
      <c r="P37" s="113"/>
      <c r="Q37" s="84"/>
    </row>
    <row r="38" spans="1:17" s="83" customFormat="1" ht="10" customHeight="1" x14ac:dyDescent="0.15">
      <c r="A38" s="119"/>
      <c r="B38" s="111"/>
      <c r="C38" s="111"/>
      <c r="D38" s="112"/>
      <c r="E38" s="113"/>
      <c r="F38" s="114"/>
      <c r="G38" s="115"/>
      <c r="H38" s="114"/>
      <c r="I38" s="116"/>
      <c r="J38" s="113"/>
      <c r="K38" s="105"/>
      <c r="L38" s="106"/>
      <c r="M38" s="123"/>
      <c r="N38" s="113"/>
      <c r="O38" s="105"/>
      <c r="P38" s="113"/>
      <c r="Q38" s="84"/>
    </row>
    <row r="39" spans="1:17" s="83" customFormat="1" ht="10" customHeight="1" x14ac:dyDescent="0.15">
      <c r="A39" s="119"/>
      <c r="B39" s="117"/>
      <c r="C39" s="117"/>
      <c r="D39" s="117"/>
      <c r="E39" s="113"/>
      <c r="F39" s="114"/>
      <c r="G39" s="115"/>
      <c r="H39" s="114"/>
      <c r="I39" s="118"/>
      <c r="J39" s="113"/>
      <c r="K39" s="105"/>
      <c r="L39" s="108"/>
      <c r="M39" s="110"/>
      <c r="N39" s="113"/>
      <c r="O39" s="105"/>
      <c r="P39" s="113"/>
      <c r="Q39" s="84"/>
    </row>
    <row r="40" spans="1:17" s="83" customFormat="1" ht="10" customHeight="1" x14ac:dyDescent="0.15">
      <c r="A40" s="119"/>
      <c r="B40" s="88"/>
      <c r="C40" s="89"/>
      <c r="D40" s="90"/>
      <c r="E40" s="109" t="s">
        <v>12</v>
      </c>
      <c r="F40" s="92"/>
      <c r="G40" s="93"/>
      <c r="H40" s="92"/>
      <c r="I40" s="94"/>
      <c r="J40" s="85"/>
      <c r="K40" s="84"/>
      <c r="L40" s="85"/>
      <c r="M40" s="84"/>
      <c r="N40" s="85"/>
      <c r="O40" s="105"/>
      <c r="P40" s="113"/>
      <c r="Q40" s="84"/>
    </row>
    <row r="41" spans="1:17" s="83" customFormat="1" ht="10" customHeight="1" x14ac:dyDescent="0.15">
      <c r="A41" s="119"/>
      <c r="B41" s="95"/>
      <c r="C41" s="95"/>
      <c r="D41" s="95"/>
      <c r="E41" s="109" t="s">
        <v>14</v>
      </c>
      <c r="F41" s="92"/>
      <c r="G41" s="93"/>
      <c r="H41" s="92"/>
      <c r="I41" s="96"/>
      <c r="J41" s="97"/>
      <c r="K41" s="84"/>
      <c r="L41" s="85"/>
      <c r="M41" s="84"/>
      <c r="N41" s="85"/>
      <c r="O41" s="110"/>
      <c r="P41" s="113"/>
      <c r="Q41" s="84"/>
    </row>
    <row r="42" spans="1:17" s="83" customFormat="1" ht="10" customHeight="1" x14ac:dyDescent="0.15">
      <c r="A42" s="119"/>
      <c r="B42" s="82"/>
      <c r="C42" s="82"/>
      <c r="D42" s="82"/>
      <c r="E42" s="85"/>
      <c r="F42" s="85"/>
      <c r="H42" s="85"/>
      <c r="I42" s="98"/>
      <c r="J42" s="99" t="s">
        <v>12</v>
      </c>
      <c r="K42" s="100"/>
      <c r="L42" s="85"/>
      <c r="M42" s="84"/>
      <c r="N42" s="85"/>
      <c r="O42" s="105"/>
      <c r="P42" s="113"/>
      <c r="Q42" s="84"/>
    </row>
    <row r="43" spans="1:17" ht="15.75" customHeight="1" x14ac:dyDescent="0.15">
      <c r="B43" s="82"/>
      <c r="C43" s="82"/>
      <c r="D43" s="82"/>
      <c r="E43" s="85"/>
      <c r="F43" s="85"/>
      <c r="G43" s="83"/>
      <c r="H43" s="85"/>
      <c r="I43" s="98"/>
      <c r="J43" s="101" t="s">
        <v>14</v>
      </c>
      <c r="K43" s="102"/>
      <c r="L43" s="85"/>
      <c r="M43" s="84"/>
      <c r="N43" s="85"/>
    </row>
    <row r="44" spans="1:17" ht="9" customHeight="1" x14ac:dyDescent="0.15">
      <c r="B44" s="88"/>
      <c r="C44" s="89"/>
      <c r="D44" s="90"/>
      <c r="E44" s="91" t="s">
        <v>40</v>
      </c>
      <c r="F44" s="91"/>
      <c r="G44" s="103"/>
      <c r="H44" s="91"/>
      <c r="I44" s="104"/>
      <c r="J44" s="85" t="s">
        <v>19</v>
      </c>
      <c r="K44" s="124"/>
      <c r="L44" s="125"/>
      <c r="M44" s="100"/>
      <c r="N44" s="85"/>
    </row>
    <row r="45" spans="1:17" x14ac:dyDescent="0.15">
      <c r="B45" s="95"/>
      <c r="C45" s="95"/>
      <c r="D45" s="95"/>
      <c r="E45" s="91" t="s">
        <v>42</v>
      </c>
      <c r="F45" s="91"/>
      <c r="G45" s="103"/>
      <c r="H45" s="91"/>
      <c r="I45" s="107"/>
      <c r="J45" s="85"/>
      <c r="K45" s="124"/>
      <c r="L45" s="126"/>
      <c r="M45" s="127"/>
      <c r="N45" s="85"/>
    </row>
    <row r="46" spans="1:17" x14ac:dyDescent="0.15">
      <c r="B46" s="82"/>
      <c r="C46" s="82"/>
      <c r="D46" s="128"/>
      <c r="E46" s="85"/>
      <c r="F46" s="85"/>
      <c r="G46" s="83"/>
      <c r="H46" s="85"/>
      <c r="I46" s="129"/>
      <c r="J46" s="85"/>
      <c r="K46" s="124"/>
      <c r="L46" s="99" t="s">
        <v>39</v>
      </c>
      <c r="M46" s="84"/>
      <c r="N46" s="85"/>
    </row>
    <row r="47" spans="1:17" x14ac:dyDescent="0.15">
      <c r="B47" s="82"/>
      <c r="C47" s="82"/>
      <c r="D47" s="128"/>
      <c r="E47" s="85"/>
      <c r="F47" s="85"/>
      <c r="G47" s="83"/>
      <c r="H47" s="85"/>
      <c r="I47" s="129"/>
      <c r="J47" s="85"/>
      <c r="K47" s="98"/>
      <c r="L47" s="101" t="s">
        <v>41</v>
      </c>
      <c r="M47" s="102"/>
      <c r="N47" s="85"/>
    </row>
    <row r="48" spans="1:17" x14ac:dyDescent="0.15">
      <c r="B48" s="88"/>
      <c r="C48" s="89"/>
      <c r="D48" s="90"/>
      <c r="E48" s="91" t="s">
        <v>31</v>
      </c>
      <c r="F48" s="91"/>
      <c r="G48" s="103"/>
      <c r="H48" s="91"/>
      <c r="I48" s="130"/>
      <c r="J48" s="85"/>
      <c r="K48" s="131"/>
      <c r="L48" s="85">
        <v>63</v>
      </c>
      <c r="M48" s="105"/>
      <c r="N48" s="106" t="s">
        <v>68</v>
      </c>
    </row>
    <row r="49" spans="2:14" x14ac:dyDescent="0.15">
      <c r="B49" s="95"/>
      <c r="C49" s="95"/>
      <c r="D49" s="95"/>
      <c r="E49" s="91" t="s">
        <v>32</v>
      </c>
      <c r="F49" s="91"/>
      <c r="G49" s="103"/>
      <c r="H49" s="91"/>
      <c r="I49" s="107"/>
      <c r="J49" s="97"/>
      <c r="K49" s="124"/>
      <c r="L49" s="85"/>
      <c r="M49" s="105"/>
      <c r="N49" s="113"/>
    </row>
    <row r="50" spans="2:14" x14ac:dyDescent="0.15">
      <c r="B50" s="82"/>
      <c r="C50" s="82"/>
      <c r="D50" s="128"/>
      <c r="E50" s="85"/>
      <c r="F50" s="85"/>
      <c r="G50" s="83"/>
      <c r="H50" s="85"/>
      <c r="I50" s="98"/>
      <c r="J50" s="99" t="s">
        <v>39</v>
      </c>
      <c r="K50" s="132"/>
      <c r="L50" s="85"/>
      <c r="M50" s="105"/>
      <c r="N50" s="113"/>
    </row>
    <row r="51" spans="2:14" x14ac:dyDescent="0.15">
      <c r="B51" s="82"/>
      <c r="C51" s="82"/>
      <c r="D51" s="128"/>
      <c r="E51" s="85"/>
      <c r="F51" s="85"/>
      <c r="G51" s="83"/>
      <c r="H51" s="85"/>
      <c r="I51" s="98"/>
      <c r="J51" s="101" t="s">
        <v>41</v>
      </c>
      <c r="K51" s="107"/>
      <c r="L51" s="85"/>
      <c r="M51" s="105"/>
      <c r="N51" s="113"/>
    </row>
    <row r="52" spans="2:14" x14ac:dyDescent="0.15">
      <c r="B52" s="88"/>
      <c r="C52" s="89"/>
      <c r="D52" s="90"/>
      <c r="E52" s="91" t="s">
        <v>39</v>
      </c>
      <c r="F52" s="91"/>
      <c r="G52" s="103"/>
      <c r="H52" s="91"/>
      <c r="I52" s="104"/>
      <c r="J52" s="85">
        <v>61</v>
      </c>
      <c r="K52" s="84"/>
      <c r="L52" s="125"/>
      <c r="M52" s="123"/>
      <c r="N52" s="113"/>
    </row>
    <row r="53" spans="2:14" x14ac:dyDescent="0.15">
      <c r="B53" s="95"/>
      <c r="C53" s="95"/>
      <c r="D53" s="95"/>
      <c r="E53" s="91" t="s">
        <v>41</v>
      </c>
      <c r="F53" s="91"/>
      <c r="G53" s="103"/>
      <c r="H53" s="91"/>
      <c r="I53" s="107"/>
      <c r="J53" s="85"/>
      <c r="K53" s="84"/>
      <c r="L53" s="126"/>
      <c r="M53" s="110"/>
      <c r="N53" s="113"/>
    </row>
    <row r="54" spans="2:14" x14ac:dyDescent="0.15">
      <c r="B54" s="82"/>
      <c r="C54" s="82"/>
      <c r="D54" s="82"/>
      <c r="E54" s="85"/>
      <c r="F54" s="85"/>
      <c r="G54" s="83"/>
      <c r="H54" s="85"/>
      <c r="I54" s="129"/>
      <c r="J54" s="85"/>
      <c r="K54" s="84"/>
      <c r="L54" s="85"/>
      <c r="M54" s="105"/>
      <c r="N54" s="122"/>
    </row>
    <row r="55" spans="2:14" x14ac:dyDescent="0.15">
      <c r="B55" s="117"/>
      <c r="C55" s="117"/>
      <c r="D55" s="117"/>
      <c r="E55" s="113"/>
      <c r="F55" s="113"/>
      <c r="G55" s="120"/>
      <c r="H55" s="113"/>
      <c r="I55" s="110"/>
      <c r="J55" s="113"/>
      <c r="K55" s="105"/>
      <c r="L55" s="108"/>
      <c r="M55" s="110"/>
      <c r="N55" s="113"/>
    </row>
    <row r="56" spans="2:14" x14ac:dyDescent="0.15">
      <c r="B56" s="88"/>
      <c r="C56" s="89"/>
      <c r="D56" s="90"/>
      <c r="E56" s="91" t="s">
        <v>40</v>
      </c>
      <c r="F56" s="91"/>
      <c r="G56" s="103"/>
      <c r="H56" s="91"/>
      <c r="I56" s="130"/>
      <c r="J56" s="85"/>
      <c r="K56" s="105"/>
      <c r="L56" s="113"/>
      <c r="M56" s="105"/>
      <c r="N56" s="113"/>
    </row>
    <row r="57" spans="2:14" x14ac:dyDescent="0.15">
      <c r="B57" s="95"/>
      <c r="C57" s="95"/>
      <c r="D57" s="95"/>
      <c r="E57" s="91" t="s">
        <v>42</v>
      </c>
      <c r="F57" s="91"/>
      <c r="G57" s="103"/>
      <c r="H57" s="91"/>
      <c r="I57" s="107"/>
      <c r="J57" s="97"/>
      <c r="K57" s="105"/>
      <c r="L57" s="113"/>
      <c r="M57" s="110"/>
      <c r="N57" s="113"/>
    </row>
    <row r="58" spans="2:14" x14ac:dyDescent="0.15">
      <c r="B58" s="82"/>
      <c r="C58" s="82"/>
      <c r="D58" s="128"/>
      <c r="E58" s="85"/>
      <c r="F58" s="85"/>
      <c r="G58" s="83"/>
      <c r="H58" s="85"/>
      <c r="I58" s="98"/>
      <c r="J58" s="99" t="s">
        <v>40</v>
      </c>
      <c r="K58" s="123"/>
      <c r="L58" s="113"/>
      <c r="M58" s="105"/>
      <c r="N58" s="106"/>
    </row>
    <row r="59" spans="2:14" x14ac:dyDescent="0.15">
      <c r="B59" s="82"/>
      <c r="C59" s="82"/>
      <c r="D59" s="128"/>
      <c r="E59" s="85"/>
      <c r="F59" s="85"/>
      <c r="G59" s="83"/>
      <c r="H59" s="85"/>
      <c r="I59" s="98"/>
      <c r="J59" s="101" t="s">
        <v>42</v>
      </c>
      <c r="K59" s="102"/>
      <c r="L59" s="113"/>
      <c r="M59" s="105"/>
      <c r="N59" s="113"/>
    </row>
    <row r="60" spans="2:14" x14ac:dyDescent="0.15">
      <c r="B60" s="88"/>
      <c r="C60" s="89"/>
      <c r="D60" s="90"/>
      <c r="E60" s="91" t="s">
        <v>31</v>
      </c>
      <c r="F60" s="91"/>
      <c r="G60" s="103"/>
      <c r="H60" s="91"/>
      <c r="I60" s="104"/>
      <c r="J60" s="85">
        <v>64</v>
      </c>
      <c r="K60" s="84"/>
      <c r="L60" s="125" t="s">
        <v>69</v>
      </c>
      <c r="M60" s="105"/>
      <c r="N60" s="113"/>
    </row>
    <row r="61" spans="2:14" x14ac:dyDescent="0.15">
      <c r="B61" s="95"/>
      <c r="C61" s="95"/>
      <c r="D61" s="95"/>
      <c r="E61" s="91" t="s">
        <v>32</v>
      </c>
      <c r="F61" s="91"/>
      <c r="G61" s="103"/>
      <c r="H61" s="91"/>
      <c r="I61" s="107"/>
      <c r="J61" s="85"/>
      <c r="K61" s="84"/>
      <c r="L61" s="126"/>
      <c r="M61" s="105"/>
      <c r="N61" s="113"/>
    </row>
  </sheetData>
  <hyperlinks>
    <hyperlink ref="L1" r:id="rId1" xr:uid="{BA3BC141-D134-CB46-9AA6-FD92BD2FC02F}"/>
  </hyperlinks>
  <printOptions horizontalCentered="1"/>
  <pageMargins left="0.35" right="0.35" top="0.39" bottom="0.39" header="0" footer="0"/>
  <pageSetup paperSize="9" scale="94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A5C8-6EFB-4543-996D-010C8E243BD4}">
  <dimension ref="A1:N27"/>
  <sheetViews>
    <sheetView showGridLines="0" view="pageBreakPreview" zoomScale="60" zoomScaleNormal="100" workbookViewId="0">
      <selection activeCell="I18" sqref="I18"/>
    </sheetView>
  </sheetViews>
  <sheetFormatPr baseColWidth="10" defaultColWidth="8.83203125" defaultRowHeight="13" x14ac:dyDescent="0.15"/>
  <cols>
    <col min="1" max="1" width="3.83203125" customWidth="1"/>
    <col min="2" max="2" width="31.83203125" customWidth="1"/>
    <col min="3" max="4" width="9.33203125" customWidth="1"/>
    <col min="5" max="5" width="11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31.83203125" customWidth="1"/>
    <col min="259" max="260" width="9.33203125" customWidth="1"/>
    <col min="261" max="261" width="11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31.83203125" customWidth="1"/>
    <col min="515" max="516" width="9.33203125" customWidth="1"/>
    <col min="517" max="517" width="11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31.83203125" customWidth="1"/>
    <col min="771" max="772" width="9.33203125" customWidth="1"/>
    <col min="773" max="773" width="11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31.83203125" customWidth="1"/>
    <col min="1027" max="1028" width="9.33203125" customWidth="1"/>
    <col min="1029" max="1029" width="11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31.83203125" customWidth="1"/>
    <col min="1283" max="1284" width="9.33203125" customWidth="1"/>
    <col min="1285" max="1285" width="11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31.83203125" customWidth="1"/>
    <col min="1539" max="1540" width="9.33203125" customWidth="1"/>
    <col min="1541" max="1541" width="11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31.83203125" customWidth="1"/>
    <col min="1795" max="1796" width="9.33203125" customWidth="1"/>
    <col min="1797" max="1797" width="11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31.83203125" customWidth="1"/>
    <col min="2051" max="2052" width="9.33203125" customWidth="1"/>
    <col min="2053" max="2053" width="11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31.83203125" customWidth="1"/>
    <col min="2307" max="2308" width="9.33203125" customWidth="1"/>
    <col min="2309" max="2309" width="11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31.83203125" customWidth="1"/>
    <col min="2563" max="2564" width="9.33203125" customWidth="1"/>
    <col min="2565" max="2565" width="11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31.83203125" customWidth="1"/>
    <col min="2819" max="2820" width="9.33203125" customWidth="1"/>
    <col min="2821" max="2821" width="11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31.83203125" customWidth="1"/>
    <col min="3075" max="3076" width="9.33203125" customWidth="1"/>
    <col min="3077" max="3077" width="11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31.83203125" customWidth="1"/>
    <col min="3331" max="3332" width="9.33203125" customWidth="1"/>
    <col min="3333" max="3333" width="11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31.83203125" customWidth="1"/>
    <col min="3587" max="3588" width="9.33203125" customWidth="1"/>
    <col min="3589" max="3589" width="11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31.83203125" customWidth="1"/>
    <col min="3843" max="3844" width="9.33203125" customWidth="1"/>
    <col min="3845" max="3845" width="11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31.83203125" customWidth="1"/>
    <col min="4099" max="4100" width="9.33203125" customWidth="1"/>
    <col min="4101" max="4101" width="11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31.83203125" customWidth="1"/>
    <col min="4355" max="4356" width="9.33203125" customWidth="1"/>
    <col min="4357" max="4357" width="11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31.83203125" customWidth="1"/>
    <col min="4611" max="4612" width="9.33203125" customWidth="1"/>
    <col min="4613" max="4613" width="11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31.83203125" customWidth="1"/>
    <col min="4867" max="4868" width="9.33203125" customWidth="1"/>
    <col min="4869" max="4869" width="11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31.83203125" customWidth="1"/>
    <col min="5123" max="5124" width="9.33203125" customWidth="1"/>
    <col min="5125" max="5125" width="11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31.83203125" customWidth="1"/>
    <col min="5379" max="5380" width="9.33203125" customWidth="1"/>
    <col min="5381" max="5381" width="11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31.83203125" customWidth="1"/>
    <col min="5635" max="5636" width="9.33203125" customWidth="1"/>
    <col min="5637" max="5637" width="11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31.83203125" customWidth="1"/>
    <col min="5891" max="5892" width="9.33203125" customWidth="1"/>
    <col min="5893" max="5893" width="11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31.83203125" customWidth="1"/>
    <col min="6147" max="6148" width="9.33203125" customWidth="1"/>
    <col min="6149" max="6149" width="11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31.83203125" customWidth="1"/>
    <col min="6403" max="6404" width="9.33203125" customWidth="1"/>
    <col min="6405" max="6405" width="11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31.83203125" customWidth="1"/>
    <col min="6659" max="6660" width="9.33203125" customWidth="1"/>
    <col min="6661" max="6661" width="11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31.83203125" customWidth="1"/>
    <col min="6915" max="6916" width="9.33203125" customWidth="1"/>
    <col min="6917" max="6917" width="11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31.83203125" customWidth="1"/>
    <col min="7171" max="7172" width="9.33203125" customWidth="1"/>
    <col min="7173" max="7173" width="11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31.83203125" customWidth="1"/>
    <col min="7427" max="7428" width="9.33203125" customWidth="1"/>
    <col min="7429" max="7429" width="11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31.83203125" customWidth="1"/>
    <col min="7683" max="7684" width="9.33203125" customWidth="1"/>
    <col min="7685" max="7685" width="11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31.83203125" customWidth="1"/>
    <col min="7939" max="7940" width="9.33203125" customWidth="1"/>
    <col min="7941" max="7941" width="11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31.83203125" customWidth="1"/>
    <col min="8195" max="8196" width="9.33203125" customWidth="1"/>
    <col min="8197" max="8197" width="11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31.83203125" customWidth="1"/>
    <col min="8451" max="8452" width="9.33203125" customWidth="1"/>
    <col min="8453" max="8453" width="11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31.83203125" customWidth="1"/>
    <col min="8707" max="8708" width="9.33203125" customWidth="1"/>
    <col min="8709" max="8709" width="11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31.83203125" customWidth="1"/>
    <col min="8963" max="8964" width="9.33203125" customWidth="1"/>
    <col min="8965" max="8965" width="11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31.83203125" customWidth="1"/>
    <col min="9219" max="9220" width="9.33203125" customWidth="1"/>
    <col min="9221" max="9221" width="11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31.83203125" customWidth="1"/>
    <col min="9475" max="9476" width="9.33203125" customWidth="1"/>
    <col min="9477" max="9477" width="11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31.83203125" customWidth="1"/>
    <col min="9731" max="9732" width="9.33203125" customWidth="1"/>
    <col min="9733" max="9733" width="11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31.83203125" customWidth="1"/>
    <col min="9987" max="9988" width="9.33203125" customWidth="1"/>
    <col min="9989" max="9989" width="11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31.83203125" customWidth="1"/>
    <col min="10243" max="10244" width="9.33203125" customWidth="1"/>
    <col min="10245" max="10245" width="11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31.83203125" customWidth="1"/>
    <col min="10499" max="10500" width="9.33203125" customWidth="1"/>
    <col min="10501" max="10501" width="11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31.83203125" customWidth="1"/>
    <col min="10755" max="10756" width="9.33203125" customWidth="1"/>
    <col min="10757" max="10757" width="11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31.83203125" customWidth="1"/>
    <col min="11011" max="11012" width="9.33203125" customWidth="1"/>
    <col min="11013" max="11013" width="11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31.83203125" customWidth="1"/>
    <col min="11267" max="11268" width="9.33203125" customWidth="1"/>
    <col min="11269" max="11269" width="11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31.83203125" customWidth="1"/>
    <col min="11523" max="11524" width="9.33203125" customWidth="1"/>
    <col min="11525" max="11525" width="11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31.83203125" customWidth="1"/>
    <col min="11779" max="11780" width="9.33203125" customWidth="1"/>
    <col min="11781" max="11781" width="11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31.83203125" customWidth="1"/>
    <col min="12035" max="12036" width="9.33203125" customWidth="1"/>
    <col min="12037" max="12037" width="11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31.83203125" customWidth="1"/>
    <col min="12291" max="12292" width="9.33203125" customWidth="1"/>
    <col min="12293" max="12293" width="11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31.83203125" customWidth="1"/>
    <col min="12547" max="12548" width="9.33203125" customWidth="1"/>
    <col min="12549" max="12549" width="11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31.83203125" customWidth="1"/>
    <col min="12803" max="12804" width="9.33203125" customWidth="1"/>
    <col min="12805" max="12805" width="11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31.83203125" customWidth="1"/>
    <col min="13059" max="13060" width="9.33203125" customWidth="1"/>
    <col min="13061" max="13061" width="11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31.83203125" customWidth="1"/>
    <col min="13315" max="13316" width="9.33203125" customWidth="1"/>
    <col min="13317" max="13317" width="11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31.83203125" customWidth="1"/>
    <col min="13571" max="13572" width="9.33203125" customWidth="1"/>
    <col min="13573" max="13573" width="11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31.83203125" customWidth="1"/>
    <col min="13827" max="13828" width="9.33203125" customWidth="1"/>
    <col min="13829" max="13829" width="11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31.83203125" customWidth="1"/>
    <col min="14083" max="14084" width="9.33203125" customWidth="1"/>
    <col min="14085" max="14085" width="11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31.83203125" customWidth="1"/>
    <col min="14339" max="14340" width="9.33203125" customWidth="1"/>
    <col min="14341" max="14341" width="11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31.83203125" customWidth="1"/>
    <col min="14595" max="14596" width="9.33203125" customWidth="1"/>
    <col min="14597" max="14597" width="11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31.83203125" customWidth="1"/>
    <col min="14851" max="14852" width="9.33203125" customWidth="1"/>
    <col min="14853" max="14853" width="11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31.83203125" customWidth="1"/>
    <col min="15107" max="15108" width="9.33203125" customWidth="1"/>
    <col min="15109" max="15109" width="11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31.83203125" customWidth="1"/>
    <col min="15363" max="15364" width="9.33203125" customWidth="1"/>
    <col min="15365" max="15365" width="11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31.83203125" customWidth="1"/>
    <col min="15619" max="15620" width="9.33203125" customWidth="1"/>
    <col min="15621" max="15621" width="11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31.83203125" customWidth="1"/>
    <col min="15875" max="15876" width="9.33203125" customWidth="1"/>
    <col min="15877" max="15877" width="11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31.83203125" customWidth="1"/>
    <col min="16131" max="16132" width="9.33203125" customWidth="1"/>
    <col min="16133" max="16133" width="11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ЛЕТО В ВИННИЦЕ'21</v>
      </c>
      <c r="B1" s="2"/>
      <c r="F1" s="3" t="s">
        <v>0</v>
      </c>
      <c r="H1" s="1" t="str">
        <f>[1]Информация!$A$9</f>
        <v>ЛЕТО В ВИННИЦЕ'21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24-25 июля</v>
      </c>
      <c r="B3" s="9"/>
      <c r="D3" s="9" t="str">
        <f>[1]Информация!$A$11</f>
        <v>Бомонд, Винница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24-25 июля</v>
      </c>
      <c r="I3" s="9"/>
      <c r="K3" s="9" t="str">
        <f>[1]Информация!$A$11</f>
        <v>Бомонд, Винница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34</v>
      </c>
      <c r="C6" s="15"/>
      <c r="D6" s="16">
        <v>0</v>
      </c>
      <c r="E6" s="16">
        <v>1</v>
      </c>
      <c r="F6" s="17">
        <v>1</v>
      </c>
      <c r="G6" s="17">
        <v>2</v>
      </c>
      <c r="H6" s="13">
        <v>1</v>
      </c>
      <c r="I6" s="14" t="s">
        <v>21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5" customHeight="1" thickBot="1" x14ac:dyDescent="0.25">
      <c r="A7" s="18"/>
      <c r="B7" s="19" t="s">
        <v>36</v>
      </c>
      <c r="C7" s="20"/>
      <c r="D7" s="21"/>
      <c r="E7" s="21">
        <v>62</v>
      </c>
      <c r="F7" s="22"/>
      <c r="G7" s="22"/>
      <c r="H7" s="18"/>
      <c r="I7" s="19" t="s">
        <v>23</v>
      </c>
      <c r="J7" s="20"/>
      <c r="K7" s="21"/>
      <c r="L7" s="21">
        <v>62</v>
      </c>
      <c r="M7" s="22"/>
      <c r="N7" s="22"/>
    </row>
    <row r="8" spans="1:14" ht="25" customHeight="1" x14ac:dyDescent="0.2">
      <c r="A8" s="13">
        <v>2</v>
      </c>
      <c r="B8" s="14" t="s">
        <v>33</v>
      </c>
      <c r="C8" s="16">
        <v>1</v>
      </c>
      <c r="D8" s="15"/>
      <c r="E8" s="16">
        <v>1</v>
      </c>
      <c r="F8" s="17">
        <v>2</v>
      </c>
      <c r="G8" s="17">
        <v>1</v>
      </c>
      <c r="H8" s="13">
        <v>2</v>
      </c>
      <c r="I8" s="14" t="s">
        <v>20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5" customHeight="1" thickBot="1" x14ac:dyDescent="0.25">
      <c r="A9" s="18"/>
      <c r="B9" s="19" t="s">
        <v>35</v>
      </c>
      <c r="C9" s="21">
        <v>63</v>
      </c>
      <c r="D9" s="20"/>
      <c r="E9" s="21">
        <v>63</v>
      </c>
      <c r="F9" s="22"/>
      <c r="G9" s="22"/>
      <c r="H9" s="18"/>
      <c r="I9" s="19" t="s">
        <v>22</v>
      </c>
      <c r="J9" s="21">
        <v>63</v>
      </c>
      <c r="K9" s="20"/>
      <c r="L9" s="21">
        <v>61</v>
      </c>
      <c r="M9" s="22"/>
      <c r="N9" s="22"/>
    </row>
    <row r="10" spans="1:14" ht="25" customHeight="1" x14ac:dyDescent="0.2">
      <c r="A10" s="13">
        <v>3</v>
      </c>
      <c r="B10" s="14" t="s">
        <v>47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48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5" customHeight="1" thickBot="1" x14ac:dyDescent="0.25">
      <c r="A11" s="18"/>
      <c r="B11" s="19" t="s">
        <v>49</v>
      </c>
      <c r="C11" s="21"/>
      <c r="D11" s="21"/>
      <c r="E11" s="20"/>
      <c r="F11" s="22"/>
      <c r="G11" s="22"/>
      <c r="H11" s="18"/>
      <c r="I11" s="19" t="s">
        <v>50</v>
      </c>
      <c r="J11" s="21"/>
      <c r="K11" s="21"/>
      <c r="L11" s="20"/>
      <c r="M11" s="22"/>
      <c r="N11" s="22"/>
    </row>
    <row r="12" spans="1:14" ht="30" x14ac:dyDescent="0.4">
      <c r="C12" s="23"/>
      <c r="J12" s="23"/>
    </row>
    <row r="13" spans="1:14" ht="18" x14ac:dyDescent="0.2">
      <c r="A13" s="12"/>
      <c r="B13" s="2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25" customHeight="1" x14ac:dyDescent="0.2">
      <c r="A14" s="25"/>
      <c r="B14" s="26" t="s">
        <v>51</v>
      </c>
      <c r="C14" s="27"/>
      <c r="D14" s="28"/>
      <c r="E14" s="28"/>
      <c r="F14" s="29"/>
      <c r="G14" s="29"/>
      <c r="H14" s="25"/>
      <c r="I14" s="30"/>
      <c r="J14" s="31"/>
      <c r="K14" s="32"/>
      <c r="L14" s="32"/>
      <c r="M14" s="29"/>
      <c r="N14" s="29"/>
    </row>
    <row r="15" spans="1:14" ht="25" customHeight="1" x14ac:dyDescent="0.2">
      <c r="A15" s="25"/>
      <c r="B15" s="33"/>
      <c r="C15" s="34" t="s">
        <v>52</v>
      </c>
      <c r="D15" s="35"/>
      <c r="E15" s="35"/>
      <c r="F15" s="29"/>
      <c r="G15" s="29"/>
      <c r="H15" s="25"/>
      <c r="I15" s="30"/>
      <c r="J15" s="31"/>
      <c r="K15" s="32"/>
      <c r="L15" s="32"/>
      <c r="M15" s="29"/>
      <c r="N15" s="29"/>
    </row>
    <row r="16" spans="1:14" ht="25" customHeight="1" x14ac:dyDescent="0.45">
      <c r="A16" s="25"/>
      <c r="B16" s="36" t="s">
        <v>52</v>
      </c>
      <c r="C16" s="32">
        <v>63</v>
      </c>
      <c r="D16" s="31"/>
      <c r="E16" s="32"/>
      <c r="F16" s="37" t="s">
        <v>53</v>
      </c>
      <c r="G16" s="38"/>
      <c r="H16" s="25"/>
      <c r="I16" s="30"/>
      <c r="J16" s="32"/>
      <c r="K16" s="31"/>
      <c r="L16" s="32"/>
      <c r="M16" s="29"/>
      <c r="N16" s="29"/>
    </row>
    <row r="17" spans="1:14" ht="25" customHeight="1" x14ac:dyDescent="0.45">
      <c r="A17" s="25"/>
      <c r="B17" s="30"/>
      <c r="C17" s="32"/>
      <c r="D17" s="31"/>
      <c r="E17" s="32"/>
      <c r="F17" s="37"/>
      <c r="G17" s="38"/>
      <c r="H17" s="25"/>
      <c r="I17" s="30"/>
      <c r="J17" s="32"/>
      <c r="K17" s="31"/>
      <c r="L17" s="32"/>
      <c r="M17" s="29"/>
      <c r="N17" s="29"/>
    </row>
    <row r="18" spans="1:14" ht="25" customHeight="1" x14ac:dyDescent="0.2">
      <c r="A18" s="25"/>
      <c r="B18" s="30" t="s">
        <v>54</v>
      </c>
      <c r="C18" s="32"/>
      <c r="D18" s="32"/>
      <c r="E18" s="39"/>
      <c r="F18" s="29"/>
      <c r="G18" s="29"/>
      <c r="H18" s="25"/>
      <c r="I18" s="30"/>
      <c r="J18" s="32"/>
      <c r="K18" s="32"/>
      <c r="L18" s="31"/>
      <c r="M18" s="29"/>
      <c r="N18" s="29"/>
    </row>
    <row r="19" spans="1:14" ht="25" customHeight="1" x14ac:dyDescent="0.2">
      <c r="A19" s="25"/>
      <c r="B19" s="33"/>
      <c r="C19" s="35" t="s">
        <v>55</v>
      </c>
      <c r="D19" s="40"/>
      <c r="E19" s="41"/>
      <c r="F19" s="29"/>
      <c r="G19" s="29"/>
      <c r="H19" s="25"/>
      <c r="I19" s="30"/>
      <c r="J19" s="32"/>
      <c r="K19" s="32"/>
      <c r="L19" s="31"/>
      <c r="M19" s="29"/>
      <c r="N19" s="29"/>
    </row>
    <row r="20" spans="1:14" ht="27" customHeight="1" x14ac:dyDescent="0.4">
      <c r="A20" s="42"/>
      <c r="B20" s="43" t="s">
        <v>55</v>
      </c>
      <c r="C20" s="32">
        <v>64</v>
      </c>
      <c r="D20" s="42"/>
      <c r="E20" s="42"/>
      <c r="F20" s="37" t="s">
        <v>56</v>
      </c>
      <c r="G20" s="42"/>
      <c r="H20" s="42"/>
      <c r="I20" s="42"/>
      <c r="J20" s="44"/>
      <c r="K20" s="42"/>
      <c r="L20" s="42"/>
      <c r="M20" s="42"/>
      <c r="N20" s="42"/>
    </row>
    <row r="21" spans="1:14" ht="18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ht="25" customHeight="1" x14ac:dyDescent="0.2">
      <c r="A22" s="25"/>
      <c r="B22" s="30" t="s">
        <v>57</v>
      </c>
      <c r="C22" s="39"/>
      <c r="D22" s="32"/>
      <c r="E22" s="32"/>
      <c r="F22" s="29"/>
      <c r="G22" s="29"/>
      <c r="H22" s="25"/>
      <c r="I22" s="30"/>
      <c r="J22" s="31"/>
      <c r="K22" s="32"/>
      <c r="L22" s="32"/>
      <c r="M22" s="29"/>
      <c r="N22" s="29"/>
    </row>
    <row r="23" spans="1:14" ht="25" customHeight="1" x14ac:dyDescent="0.2">
      <c r="A23" s="25"/>
      <c r="B23" s="33"/>
      <c r="C23" s="46" t="s">
        <v>57</v>
      </c>
      <c r="D23" s="40"/>
      <c r="E23" s="40"/>
      <c r="F23" s="29"/>
      <c r="G23" s="29"/>
      <c r="H23" s="25"/>
      <c r="I23" s="30"/>
      <c r="J23" s="31"/>
      <c r="K23" s="32"/>
      <c r="L23" s="32"/>
      <c r="M23" s="29"/>
      <c r="N23" s="29"/>
    </row>
    <row r="24" spans="1:14" ht="25" customHeight="1" x14ac:dyDescent="0.45">
      <c r="A24" s="25"/>
      <c r="B24" s="36" t="s">
        <v>58</v>
      </c>
      <c r="C24" s="32" t="s">
        <v>59</v>
      </c>
      <c r="D24" s="31"/>
      <c r="E24" s="32"/>
      <c r="F24" s="37" t="s">
        <v>60</v>
      </c>
      <c r="G24" s="38"/>
      <c r="H24" s="25"/>
      <c r="I24" s="30"/>
      <c r="J24" s="32"/>
      <c r="K24" s="31"/>
      <c r="L24" s="32"/>
      <c r="M24" s="29"/>
      <c r="N24" s="29"/>
    </row>
    <row r="25" spans="1:14" ht="25" customHeight="1" x14ac:dyDescent="0.45">
      <c r="A25" s="25"/>
      <c r="B25" s="30"/>
      <c r="C25" s="32"/>
      <c r="D25" s="31"/>
      <c r="E25" s="32"/>
      <c r="F25" s="37"/>
      <c r="G25" s="38"/>
      <c r="H25" s="25"/>
      <c r="I25" s="30"/>
      <c r="J25" s="32"/>
      <c r="K25" s="31"/>
      <c r="L25" s="32"/>
      <c r="M25" s="29"/>
      <c r="N25" s="29"/>
    </row>
    <row r="26" spans="1:14" ht="25" customHeight="1" x14ac:dyDescent="0.2">
      <c r="A26" s="25"/>
      <c r="B26" s="30"/>
      <c r="C26" s="32"/>
      <c r="D26" s="32"/>
      <c r="E26" s="31"/>
      <c r="F26" s="29"/>
      <c r="G26" s="29"/>
      <c r="H26" s="25"/>
      <c r="I26" s="30"/>
      <c r="J26" s="32"/>
      <c r="K26" s="32"/>
      <c r="L26" s="31"/>
      <c r="M26" s="29"/>
      <c r="N26" s="29"/>
    </row>
    <row r="27" spans="1:14" ht="25" customHeight="1" x14ac:dyDescent="0.2">
      <c r="A27" s="25"/>
      <c r="B27" s="30"/>
      <c r="C27" s="32"/>
      <c r="D27" s="32"/>
      <c r="E27" s="31"/>
      <c r="F27" s="29"/>
      <c r="G27" s="29"/>
      <c r="H27" s="25"/>
      <c r="I27" s="30"/>
      <c r="J27" s="32"/>
      <c r="K27" s="32"/>
      <c r="L27" s="31"/>
      <c r="M27" s="29"/>
      <c r="N27" s="29"/>
    </row>
  </sheetData>
  <mergeCells count="67">
    <mergeCell ref="M26:M27"/>
    <mergeCell ref="N26:N27"/>
    <mergeCell ref="A26:A27"/>
    <mergeCell ref="E26:E27"/>
    <mergeCell ref="F26:F27"/>
    <mergeCell ref="G26:G27"/>
    <mergeCell ref="H26:H27"/>
    <mergeCell ref="L26:L27"/>
    <mergeCell ref="A24:A25"/>
    <mergeCell ref="D24:D25"/>
    <mergeCell ref="H24:H25"/>
    <mergeCell ref="K24:K25"/>
    <mergeCell ref="M24:M25"/>
    <mergeCell ref="N24:N25"/>
    <mergeCell ref="N18:N19"/>
    <mergeCell ref="A22:A23"/>
    <mergeCell ref="F22:F23"/>
    <mergeCell ref="G22:G23"/>
    <mergeCell ref="H22:H23"/>
    <mergeCell ref="J22:J23"/>
    <mergeCell ref="M22:M23"/>
    <mergeCell ref="N22:N23"/>
    <mergeCell ref="A18:A19"/>
    <mergeCell ref="F18:F19"/>
    <mergeCell ref="G18:G19"/>
    <mergeCell ref="H18:H19"/>
    <mergeCell ref="L18:L19"/>
    <mergeCell ref="M18:M19"/>
    <mergeCell ref="N14:N15"/>
    <mergeCell ref="A16:A17"/>
    <mergeCell ref="D16:D17"/>
    <mergeCell ref="H16:H17"/>
    <mergeCell ref="K16:K17"/>
    <mergeCell ref="M16:M17"/>
    <mergeCell ref="N16:N17"/>
    <mergeCell ref="A14:A15"/>
    <mergeCell ref="F14:F15"/>
    <mergeCell ref="G14:G15"/>
    <mergeCell ref="H14:H15"/>
    <mergeCell ref="J14:J15"/>
    <mergeCell ref="M14:M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E7D12DCA-F572-9743-BB48-062B7D6DB14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horizontalDpi="4294967293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7902-033B-6941-8B85-B3942CFF9958}">
  <dimension ref="A1:N27"/>
  <sheetViews>
    <sheetView showGridLines="0" view="pageBreakPreview" zoomScale="60" zoomScaleNormal="100" workbookViewId="0">
      <selection activeCell="N24" sqref="N24:N25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ЛЕТО В ВИННИЦЕ'21</v>
      </c>
      <c r="B1" s="2"/>
      <c r="F1" s="3" t="s">
        <v>0</v>
      </c>
      <c r="H1" s="1" t="str">
        <f>[1]Информация!$A$9</f>
        <v>ЛЕТО В ВИННИЦЕ'21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24-25 июля</v>
      </c>
      <c r="B3" s="9"/>
      <c r="D3" s="9" t="str">
        <f>[1]Информация!$A$11</f>
        <v>Бомонд, Винница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24-25 июля</v>
      </c>
      <c r="I3" s="9"/>
      <c r="K3" s="9" t="str">
        <f>[1]Информация!$A$11</f>
        <v>Бомонд, Винница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0</v>
      </c>
      <c r="E6" s="16">
        <v>1</v>
      </c>
      <c r="F6" s="17">
        <v>1</v>
      </c>
      <c r="G6" s="17">
        <v>2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5" customHeight="1" thickBot="1" x14ac:dyDescent="0.25">
      <c r="A7" s="18"/>
      <c r="B7" s="19" t="s">
        <v>13</v>
      </c>
      <c r="C7" s="20"/>
      <c r="D7" s="21"/>
      <c r="E7" s="21">
        <v>62</v>
      </c>
      <c r="F7" s="22"/>
      <c r="G7" s="22"/>
      <c r="H7" s="18"/>
      <c r="I7" s="19" t="s">
        <v>14</v>
      </c>
      <c r="J7" s="20"/>
      <c r="K7" s="21"/>
      <c r="L7" s="21">
        <v>62</v>
      </c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1</v>
      </c>
      <c r="D8" s="15"/>
      <c r="E8" s="16">
        <v>1</v>
      </c>
      <c r="F8" s="17">
        <v>2</v>
      </c>
      <c r="G8" s="17">
        <v>1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5" customHeight="1" thickBot="1" x14ac:dyDescent="0.25">
      <c r="A9" s="18"/>
      <c r="B9" s="19" t="s">
        <v>17</v>
      </c>
      <c r="C9" s="21">
        <v>63</v>
      </c>
      <c r="D9" s="20"/>
      <c r="E9" s="21">
        <v>61</v>
      </c>
      <c r="F9" s="22"/>
      <c r="G9" s="22"/>
      <c r="H9" s="18"/>
      <c r="I9" s="19" t="s">
        <v>18</v>
      </c>
      <c r="J9" s="21" t="s">
        <v>19</v>
      </c>
      <c r="K9" s="20"/>
      <c r="L9" s="21">
        <v>60</v>
      </c>
      <c r="M9" s="22"/>
      <c r="N9" s="22"/>
    </row>
    <row r="10" spans="1:14" ht="25" customHeight="1" x14ac:dyDescent="0.2">
      <c r="A10" s="13">
        <v>3</v>
      </c>
      <c r="B10" s="14" t="s">
        <v>20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21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5" customHeight="1" thickBot="1" x14ac:dyDescent="0.25">
      <c r="A11" s="18"/>
      <c r="B11" s="19" t="s">
        <v>22</v>
      </c>
      <c r="C11" s="21"/>
      <c r="D11" s="21"/>
      <c r="E11" s="20"/>
      <c r="F11" s="22"/>
      <c r="G11" s="22"/>
      <c r="H11" s="18"/>
      <c r="I11" s="19" t="s">
        <v>23</v>
      </c>
      <c r="J11" s="21"/>
      <c r="K11" s="21"/>
      <c r="L11" s="20"/>
      <c r="M11" s="22"/>
      <c r="N11" s="22"/>
    </row>
    <row r="12" spans="1:14" ht="30" x14ac:dyDescent="0.4">
      <c r="C12" s="23" t="s">
        <v>24</v>
      </c>
      <c r="J12" s="23" t="s">
        <v>25</v>
      </c>
    </row>
    <row r="13" spans="1:14" ht="19" thickBot="1" x14ac:dyDescent="0.25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 t="s">
        <v>9</v>
      </c>
      <c r="G13" s="12" t="s">
        <v>10</v>
      </c>
      <c r="H13" s="12" t="s">
        <v>7</v>
      </c>
      <c r="I13" s="12" t="s">
        <v>8</v>
      </c>
      <c r="J13" s="12">
        <v>1</v>
      </c>
      <c r="K13" s="12">
        <v>2</v>
      </c>
      <c r="L13" s="12">
        <v>3</v>
      </c>
      <c r="M13" s="12" t="s">
        <v>9</v>
      </c>
      <c r="N13" s="12" t="s">
        <v>10</v>
      </c>
    </row>
    <row r="14" spans="1:14" ht="25" customHeight="1" x14ac:dyDescent="0.2">
      <c r="A14" s="13">
        <v>1</v>
      </c>
      <c r="B14" s="14" t="s">
        <v>26</v>
      </c>
      <c r="C14" s="15"/>
      <c r="D14" s="16">
        <v>1</v>
      </c>
      <c r="E14" s="16">
        <v>1</v>
      </c>
      <c r="F14" s="17">
        <v>2</v>
      </c>
      <c r="G14" s="17">
        <v>1</v>
      </c>
      <c r="H14" s="13">
        <v>1</v>
      </c>
      <c r="I14" s="14" t="s">
        <v>27</v>
      </c>
      <c r="J14" s="15"/>
      <c r="K14" s="16">
        <v>1</v>
      </c>
      <c r="L14" s="16">
        <v>1</v>
      </c>
      <c r="M14" s="17">
        <v>2</v>
      </c>
      <c r="N14" s="17">
        <v>1</v>
      </c>
    </row>
    <row r="15" spans="1:14" ht="25" customHeight="1" thickBot="1" x14ac:dyDescent="0.25">
      <c r="A15" s="18"/>
      <c r="B15" s="19" t="s">
        <v>28</v>
      </c>
      <c r="C15" s="20"/>
      <c r="D15" s="21">
        <v>64</v>
      </c>
      <c r="E15" s="21">
        <v>62</v>
      </c>
      <c r="F15" s="22"/>
      <c r="G15" s="22"/>
      <c r="H15" s="18"/>
      <c r="I15" s="19" t="s">
        <v>29</v>
      </c>
      <c r="J15" s="20"/>
      <c r="K15" s="21">
        <v>64</v>
      </c>
      <c r="L15" s="21">
        <v>61</v>
      </c>
      <c r="M15" s="22"/>
      <c r="N15" s="22"/>
    </row>
    <row r="16" spans="1:14" ht="25" customHeight="1" x14ac:dyDescent="0.2">
      <c r="A16" s="13">
        <v>2</v>
      </c>
      <c r="B16" s="14" t="s">
        <v>30</v>
      </c>
      <c r="C16" s="16">
        <v>0</v>
      </c>
      <c r="D16" s="15"/>
      <c r="E16" s="16">
        <v>1</v>
      </c>
      <c r="F16" s="17">
        <v>1</v>
      </c>
      <c r="G16" s="17">
        <v>2</v>
      </c>
      <c r="H16" s="13">
        <v>2</v>
      </c>
      <c r="I16" s="14" t="s">
        <v>31</v>
      </c>
      <c r="J16" s="16">
        <v>0</v>
      </c>
      <c r="K16" s="15"/>
      <c r="L16" s="16">
        <v>1</v>
      </c>
      <c r="M16" s="17">
        <v>1</v>
      </c>
      <c r="N16" s="17">
        <v>2</v>
      </c>
    </row>
    <row r="17" spans="1:14" ht="25" customHeight="1" thickBot="1" x14ac:dyDescent="0.25">
      <c r="A17" s="18"/>
      <c r="B17" s="19" t="s">
        <v>30</v>
      </c>
      <c r="C17" s="21"/>
      <c r="D17" s="20"/>
      <c r="E17" s="21">
        <v>61</v>
      </c>
      <c r="F17" s="22"/>
      <c r="G17" s="22"/>
      <c r="H17" s="18"/>
      <c r="I17" s="19" t="s">
        <v>32</v>
      </c>
      <c r="J17" s="21"/>
      <c r="K17" s="20"/>
      <c r="L17" s="21">
        <v>63</v>
      </c>
      <c r="M17" s="22"/>
      <c r="N17" s="22"/>
    </row>
    <row r="18" spans="1:14" ht="25" customHeight="1" x14ac:dyDescent="0.2">
      <c r="A18" s="13">
        <v>3</v>
      </c>
      <c r="B18" s="14" t="s">
        <v>33</v>
      </c>
      <c r="C18" s="16">
        <v>0</v>
      </c>
      <c r="D18" s="16">
        <v>0</v>
      </c>
      <c r="E18" s="15"/>
      <c r="F18" s="17">
        <v>0</v>
      </c>
      <c r="G18" s="17">
        <v>3</v>
      </c>
      <c r="H18" s="13">
        <v>3</v>
      </c>
      <c r="I18" s="14" t="s">
        <v>34</v>
      </c>
      <c r="J18" s="16">
        <v>0</v>
      </c>
      <c r="K18" s="16">
        <v>0</v>
      </c>
      <c r="L18" s="15"/>
      <c r="M18" s="17">
        <v>0</v>
      </c>
      <c r="N18" s="17">
        <v>3</v>
      </c>
    </row>
    <row r="19" spans="1:14" ht="25" customHeight="1" thickBot="1" x14ac:dyDescent="0.25">
      <c r="A19" s="18"/>
      <c r="B19" s="19" t="s">
        <v>35</v>
      </c>
      <c r="C19" s="21"/>
      <c r="D19" s="21"/>
      <c r="E19" s="20"/>
      <c r="F19" s="22"/>
      <c r="G19" s="22"/>
      <c r="H19" s="18"/>
      <c r="I19" s="19" t="s">
        <v>36</v>
      </c>
      <c r="J19" s="21"/>
      <c r="K19" s="21"/>
      <c r="L19" s="20"/>
      <c r="M19" s="22"/>
      <c r="N19" s="22"/>
    </row>
    <row r="20" spans="1:14" ht="37.5" customHeight="1" x14ac:dyDescent="0.4">
      <c r="C20" s="23" t="s">
        <v>37</v>
      </c>
      <c r="J20" s="23" t="s">
        <v>38</v>
      </c>
    </row>
    <row r="21" spans="1:14" ht="19" thickBot="1" x14ac:dyDescent="0.25">
      <c r="A21" s="12" t="s">
        <v>7</v>
      </c>
      <c r="B21" s="12" t="s">
        <v>8</v>
      </c>
      <c r="C21" s="12">
        <v>1</v>
      </c>
      <c r="D21" s="12">
        <v>2</v>
      </c>
      <c r="E21" s="12">
        <v>3</v>
      </c>
      <c r="F21" s="12" t="s">
        <v>9</v>
      </c>
      <c r="G21" s="12" t="s">
        <v>10</v>
      </c>
      <c r="H21" s="12" t="s">
        <v>7</v>
      </c>
      <c r="I21" s="12" t="s">
        <v>8</v>
      </c>
      <c r="J21" s="12">
        <v>1</v>
      </c>
      <c r="K21" s="12">
        <v>2</v>
      </c>
      <c r="L21" s="12">
        <v>3</v>
      </c>
      <c r="M21" s="12" t="s">
        <v>9</v>
      </c>
      <c r="N21" s="12" t="s">
        <v>10</v>
      </c>
    </row>
    <row r="22" spans="1:14" ht="25" customHeight="1" x14ac:dyDescent="0.2">
      <c r="A22" s="13">
        <v>1</v>
      </c>
      <c r="B22" s="14" t="s">
        <v>39</v>
      </c>
      <c r="C22" s="15"/>
      <c r="D22" s="16">
        <v>0</v>
      </c>
      <c r="E22" s="16">
        <v>1</v>
      </c>
      <c r="F22" s="17">
        <v>1</v>
      </c>
      <c r="G22" s="17">
        <v>2</v>
      </c>
      <c r="H22" s="13">
        <v>1</v>
      </c>
      <c r="I22" s="14" t="s">
        <v>40</v>
      </c>
      <c r="J22" s="15"/>
      <c r="K22" s="16">
        <v>0</v>
      </c>
      <c r="L22" s="16">
        <v>1</v>
      </c>
      <c r="M22" s="17">
        <v>1</v>
      </c>
      <c r="N22" s="17">
        <v>2</v>
      </c>
    </row>
    <row r="23" spans="1:14" ht="25" customHeight="1" thickBot="1" x14ac:dyDescent="0.25">
      <c r="A23" s="18"/>
      <c r="B23" s="19" t="s">
        <v>41</v>
      </c>
      <c r="C23" s="20"/>
      <c r="D23" s="21"/>
      <c r="E23" s="21">
        <v>63</v>
      </c>
      <c r="F23" s="22"/>
      <c r="G23" s="22"/>
      <c r="H23" s="18"/>
      <c r="I23" s="19" t="s">
        <v>42</v>
      </c>
      <c r="J23" s="20"/>
      <c r="K23" s="21"/>
      <c r="L23" s="21">
        <v>61</v>
      </c>
      <c r="M23" s="22"/>
      <c r="N23" s="22"/>
    </row>
    <row r="24" spans="1:14" ht="25" customHeight="1" x14ac:dyDescent="0.2">
      <c r="A24" s="13">
        <v>2</v>
      </c>
      <c r="B24" s="14" t="s">
        <v>43</v>
      </c>
      <c r="C24" s="16">
        <v>1</v>
      </c>
      <c r="D24" s="15"/>
      <c r="E24" s="16">
        <v>1</v>
      </c>
      <c r="F24" s="17">
        <v>2</v>
      </c>
      <c r="G24" s="17">
        <v>1</v>
      </c>
      <c r="H24" s="13">
        <v>2</v>
      </c>
      <c r="I24" s="14" t="s">
        <v>44</v>
      </c>
      <c r="J24" s="16">
        <v>1</v>
      </c>
      <c r="K24" s="15"/>
      <c r="L24" s="16">
        <v>1</v>
      </c>
      <c r="M24" s="17">
        <v>2</v>
      </c>
      <c r="N24" s="17">
        <v>1</v>
      </c>
    </row>
    <row r="25" spans="1:14" ht="25" customHeight="1" thickBot="1" x14ac:dyDescent="0.25">
      <c r="A25" s="18"/>
      <c r="B25" s="19" t="s">
        <v>45</v>
      </c>
      <c r="C25" s="21">
        <v>63</v>
      </c>
      <c r="D25" s="20"/>
      <c r="E25" s="21">
        <v>60</v>
      </c>
      <c r="F25" s="22"/>
      <c r="G25" s="22"/>
      <c r="H25" s="18"/>
      <c r="I25" s="19" t="s">
        <v>46</v>
      </c>
      <c r="J25" s="21">
        <v>61</v>
      </c>
      <c r="K25" s="20"/>
      <c r="L25" s="21">
        <v>61</v>
      </c>
      <c r="M25" s="22"/>
      <c r="N25" s="22"/>
    </row>
    <row r="26" spans="1:14" ht="25" customHeight="1" x14ac:dyDescent="0.2">
      <c r="A26" s="13">
        <v>3</v>
      </c>
      <c r="B26" s="14" t="s">
        <v>47</v>
      </c>
      <c r="C26" s="16">
        <v>0</v>
      </c>
      <c r="D26" s="16">
        <v>0</v>
      </c>
      <c r="E26" s="15"/>
      <c r="F26" s="17">
        <v>0</v>
      </c>
      <c r="G26" s="17">
        <v>3</v>
      </c>
      <c r="H26" s="13">
        <v>3</v>
      </c>
      <c r="I26" s="14" t="s">
        <v>48</v>
      </c>
      <c r="J26" s="16">
        <v>0</v>
      </c>
      <c r="K26" s="16">
        <v>0</v>
      </c>
      <c r="L26" s="15"/>
      <c r="M26" s="17">
        <v>0</v>
      </c>
      <c r="N26" s="17">
        <v>3</v>
      </c>
    </row>
    <row r="27" spans="1:14" ht="25" customHeight="1" thickBot="1" x14ac:dyDescent="0.25">
      <c r="A27" s="18"/>
      <c r="B27" s="19" t="s">
        <v>49</v>
      </c>
      <c r="C27" s="21"/>
      <c r="D27" s="21"/>
      <c r="E27" s="20"/>
      <c r="F27" s="22"/>
      <c r="G27" s="22"/>
      <c r="H27" s="18"/>
      <c r="I27" s="19" t="s">
        <v>50</v>
      </c>
      <c r="J27" s="21"/>
      <c r="K27" s="21"/>
      <c r="L27" s="20"/>
      <c r="M27" s="22"/>
      <c r="N27" s="22"/>
    </row>
  </sheetData>
  <mergeCells count="74">
    <mergeCell ref="M24:M25"/>
    <mergeCell ref="N24:N25"/>
    <mergeCell ref="A26:A27"/>
    <mergeCell ref="E26:E27"/>
    <mergeCell ref="F26:F27"/>
    <mergeCell ref="G26:G27"/>
    <mergeCell ref="H26:H27"/>
    <mergeCell ref="L26:L27"/>
    <mergeCell ref="M26:M27"/>
    <mergeCell ref="N26:N27"/>
    <mergeCell ref="A24:A25"/>
    <mergeCell ref="D24:D25"/>
    <mergeCell ref="F24:F25"/>
    <mergeCell ref="G24:G25"/>
    <mergeCell ref="H24:H25"/>
    <mergeCell ref="K24:K25"/>
    <mergeCell ref="M18:M19"/>
    <mergeCell ref="N18:N19"/>
    <mergeCell ref="A22:A23"/>
    <mergeCell ref="C22:C23"/>
    <mergeCell ref="F22:F23"/>
    <mergeCell ref="G22:G23"/>
    <mergeCell ref="H22:H23"/>
    <mergeCell ref="J22:J23"/>
    <mergeCell ref="M22:M23"/>
    <mergeCell ref="N22:N23"/>
    <mergeCell ref="A18:A19"/>
    <mergeCell ref="E18:E19"/>
    <mergeCell ref="F18:F19"/>
    <mergeCell ref="G18:G19"/>
    <mergeCell ref="H18:H19"/>
    <mergeCell ref="L18:L19"/>
    <mergeCell ref="M14:M15"/>
    <mergeCell ref="N14:N15"/>
    <mergeCell ref="A16:A17"/>
    <mergeCell ref="D16:D17"/>
    <mergeCell ref="F16:F17"/>
    <mergeCell ref="G16:G17"/>
    <mergeCell ref="H16:H17"/>
    <mergeCell ref="K16:K17"/>
    <mergeCell ref="M16:M17"/>
    <mergeCell ref="N16:N17"/>
    <mergeCell ref="A14:A15"/>
    <mergeCell ref="C14:C15"/>
    <mergeCell ref="F14:F15"/>
    <mergeCell ref="G14:G15"/>
    <mergeCell ref="H14:H15"/>
    <mergeCell ref="J14:J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2B13822A-9F74-9A40-90DF-ABC4EBA9BF05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3 5 7 9</vt:lpstr>
      <vt:lpstr>13 место</vt:lpstr>
      <vt:lpstr>ГРУППЫ</vt:lpstr>
      <vt:lpstr>'13 место'!Область_печати</vt:lpstr>
      <vt:lpstr>'3 5 7 9'!Область_печати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2021-07-25T11:20:11Z</dcterms:created>
  <dcterms:modified xsi:type="dcterms:W3CDTF">2021-07-25T12:25:34Z</dcterms:modified>
</cp:coreProperties>
</file>